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chartsheets/sheet12.xml" ContentType="application/vnd.openxmlformats-officedocument.spreadsheetml.chartsheet+xml"/>
  <Override PartName="/xl/drawings/drawing14.xml" ContentType="application/vnd.openxmlformats-officedocument.drawing+xml"/>
  <Override PartName="/xl/chartsheets/sheet13.xml" ContentType="application/vnd.openxmlformats-officedocument.spreadsheetml.chartsheet+xml"/>
  <Override PartName="/xl/drawings/drawing15.xml" ContentType="application/vnd.openxmlformats-officedocument.drawing+xml"/>
  <Override PartName="/xl/chartsheets/sheet14.xml" ContentType="application/vnd.openxmlformats-officedocument.spreadsheetml.chartsheet+xml"/>
  <Override PartName="/xl/drawings/drawing16.xml" ContentType="application/vnd.openxmlformats-officedocument.drawing+xml"/>
  <Override PartName="/xl/chartsheets/sheet15.xml" ContentType="application/vnd.openxmlformats-officedocument.spreadsheetml.chart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10380" windowHeight="6030" firstSheet="4" activeTab="5"/>
  </bookViews>
  <sheets>
    <sheet name="raw data from STATA" sheetId="1" state="hidden" r:id="rId1"/>
    <sheet name="country pivot" sheetId="2" state="hidden" r:id="rId2"/>
    <sheet name="int data (to graph)" sheetId="3" state="hidden" r:id="rId3"/>
    <sheet name="ranking sheet" sheetId="4" state="hidden" r:id="rId4"/>
    <sheet name="C1M" sheetId="5" r:id="rId5"/>
    <sheet name="C1F" sheetId="6" r:id="rId6"/>
    <sheet name="C2M" sheetId="7" r:id="rId7"/>
    <sheet name="C2F" sheetId="8" r:id="rId8"/>
    <sheet name="C3M" sheetId="9" r:id="rId9"/>
    <sheet name="C3Ma" sheetId="10" r:id="rId10"/>
    <sheet name="C3F" sheetId="11" r:id="rId11"/>
    <sheet name="C4M" sheetId="12" r:id="rId12"/>
    <sheet name="C4F" sheetId="13" r:id="rId13"/>
    <sheet name="C5M" sheetId="14" r:id="rId14"/>
    <sheet name="C5F" sheetId="15" r:id="rId15"/>
    <sheet name="C6M" sheetId="16" r:id="rId16"/>
    <sheet name="C6F" sheetId="17" r:id="rId17"/>
    <sheet name="C7M" sheetId="18" r:id="rId18"/>
    <sheet name="C7F" sheetId="19" r:id="rId19"/>
    <sheet name="dataminmax" sheetId="20" state="hidden" r:id="rId20"/>
  </sheets>
  <definedNames>
    <definedName name="_xlnm.Print_Area" localSheetId="1">'country pivot'!$A$1:$W$60</definedName>
    <definedName name="_xlnm.Print_Area" localSheetId="2">'int data (to graph)'!$A$1:$V$66</definedName>
    <definedName name="_xlnm.Print_Area" localSheetId="3">'ranking sheet'!$A$1:$S$135</definedName>
  </definedNames>
  <calcPr fullCalcOnLoad="1"/>
  <pivotCaches>
    <pivotCache cacheId="9" r:id="rId21"/>
  </pivotCaches>
</workbook>
</file>

<file path=xl/sharedStrings.xml><?xml version="1.0" encoding="utf-8"?>
<sst xmlns="http://schemas.openxmlformats.org/spreadsheetml/2006/main" count="2726" uniqueCount="56">
  <si>
    <t>Austria</t>
  </si>
  <si>
    <t>Belgium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</si>
  <si>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</si>
  <si>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</si>
  <si>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</si>
  <si>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</si>
  <si>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</si>
  <si>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</si>
  <si>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</si>
  <si>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</si>
  <si>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</si>
  <si>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Norway</t>
  </si>
  <si>
    <t>Poland</t>
  </si>
  <si>
    <t>Portugal</t>
  </si>
  <si>
    <t>Spain</t>
  </si>
  <si>
    <t>Sweden</t>
  </si>
  <si>
    <t>Switzerland</t>
  </si>
  <si>
    <t>N.Ireland</t>
  </si>
  <si>
    <t>Scotland</t>
  </si>
  <si>
    <t>sex</t>
  </si>
  <si>
    <t>year</t>
  </si>
  <si>
    <t>country</t>
  </si>
  <si>
    <t>cgrp</t>
  </si>
  <si>
    <t>Sum of rate</t>
  </si>
  <si>
    <t>Grand Total</t>
  </si>
  <si>
    <t>(All)</t>
  </si>
  <si>
    <t>men</t>
  </si>
  <si>
    <t>women</t>
  </si>
  <si>
    <t>England &amp; Wales</t>
  </si>
  <si>
    <t>Min</t>
  </si>
  <si>
    <t>Mean</t>
  </si>
  <si>
    <t>Max</t>
  </si>
  <si>
    <t>excludes Belgium, Greece, Poland and Hungary</t>
  </si>
  <si>
    <t>Ranking among 16 other countries</t>
  </si>
  <si>
    <t>Mean Rank</t>
  </si>
  <si>
    <t>All Causes</t>
  </si>
  <si>
    <t>deaths</t>
  </si>
  <si>
    <t>Lower CI</t>
  </si>
  <si>
    <t>Upper CI</t>
  </si>
  <si>
    <t>Rate</t>
  </si>
  <si>
    <t>% diff from WE mean</t>
  </si>
  <si>
    <t>minimum</t>
  </si>
  <si>
    <t>maximum</t>
  </si>
  <si>
    <t>mean</t>
  </si>
  <si>
    <t>Northern Ireland</t>
  </si>
  <si>
    <t>label</t>
  </si>
  <si>
    <t xml:space="preserve"> </t>
  </si>
  <si>
    <t>Females</t>
  </si>
  <si>
    <t>change since 1950</t>
  </si>
  <si>
    <t>reduction since 1950</t>
  </si>
  <si>
    <t>2008 ranking</t>
  </si>
  <si>
    <t>gap to England and Wales</t>
  </si>
  <si>
    <t>1955 rankings</t>
  </si>
  <si>
    <t>2006 rankings</t>
  </si>
  <si>
    <t>WE Country Mean ()prog)</t>
  </si>
  <si>
    <t>WE Country Mean (calc)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</si>
</sst>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0.000000"/>
  </numFmts>
  <fonts count="17">
    <font>
      <sz val="10"/>
      <name val="Arial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0"/>
    </font>
    <font>
      <b/>
      <sz val="11.25"/>
      <name val="Arial"/>
      <family val="2"/>
    </font>
    <font>
      <sz val="11.25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sz val="9"/>
      <name val="Arial"/>
      <family val="2"/>
    </font>
    <font>
      <b/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0"/>
      <color indexed="12"/>
      <name val="Arial"/>
      <family val="0"/>
    </font>
    <font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9" fontId="0" fillId="0" borderId="0" xfId="21" applyAlignment="1">
      <alignment/>
    </xf>
    <xf numFmtId="0" fontId="14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6" xfId="0" applyFont="1" applyBorder="1" applyAlignment="1">
      <alignment/>
    </xf>
    <xf numFmtId="0" fontId="15" fillId="0" borderId="4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0" fillId="0" borderId="0" xfId="0" applyAlignment="1">
      <alignment wrapText="1"/>
    </xf>
    <xf numFmtId="0" fontId="16" fillId="0" borderId="0" xfId="0" applyFont="1" applyAlignment="1">
      <alignment/>
    </xf>
    <xf numFmtId="167" fontId="0" fillId="0" borderId="4" xfId="0" applyNumberFormat="1" applyBorder="1" applyAlignment="1">
      <alignment/>
    </xf>
    <xf numFmtId="167" fontId="0" fillId="0" borderId="0" xfId="0" applyNumberFormat="1" applyAlignment="1">
      <alignment/>
    </xf>
    <xf numFmtId="167" fontId="0" fillId="0" borderId="9" xfId="0" applyNumberFormat="1" applyBorder="1" applyAlignment="1">
      <alignment/>
    </xf>
    <xf numFmtId="167" fontId="0" fillId="0" borderId="6" xfId="0" applyNumberFormat="1" applyBorder="1" applyAlignment="1">
      <alignment/>
    </xf>
    <xf numFmtId="167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chartsheet" Target="chartsheets/sheet15.xml" /><Relationship Id="rId20" Type="http://schemas.openxmlformats.org/officeDocument/2006/relationships/worksheet" Target="worksheets/sheet5.xml" /><Relationship Id="rId21" Type="http://schemas.openxmlformats.org/officeDocument/2006/relationships/pivotCacheDefinition" Target="pivotCache/pivotCacheDefinition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C1M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dataminmax!$B$2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dataminmax!$B$3:$B$63</c:f>
              <c:numCache>
                <c:ptCount val="61"/>
                <c:pt idx="5">
                  <c:v>702.3089</c:v>
                </c:pt>
                <c:pt idx="6">
                  <c:v>718.4637</c:v>
                </c:pt>
                <c:pt idx="7">
                  <c:v>721.6143</c:v>
                </c:pt>
                <c:pt idx="8">
                  <c:v>730.1992</c:v>
                </c:pt>
                <c:pt idx="9">
                  <c:v>727.2107</c:v>
                </c:pt>
                <c:pt idx="10">
                  <c:v>742.4869</c:v>
                </c:pt>
                <c:pt idx="11">
                  <c:v>743.85</c:v>
                </c:pt>
                <c:pt idx="12">
                  <c:v>762.7833</c:v>
                </c:pt>
                <c:pt idx="13">
                  <c:v>746.2836</c:v>
                </c:pt>
                <c:pt idx="14">
                  <c:v>755.0581</c:v>
                </c:pt>
                <c:pt idx="15">
                  <c:v>755.2566</c:v>
                </c:pt>
                <c:pt idx="16">
                  <c:v>750.6812</c:v>
                </c:pt>
                <c:pt idx="17">
                  <c:v>760.824</c:v>
                </c:pt>
                <c:pt idx="18">
                  <c:v>757.3206</c:v>
                </c:pt>
                <c:pt idx="19">
                  <c:v>773.4562</c:v>
                </c:pt>
                <c:pt idx="20">
                  <c:v>741.6102</c:v>
                </c:pt>
                <c:pt idx="21">
                  <c:v>762.3003</c:v>
                </c:pt>
                <c:pt idx="22">
                  <c:v>759.9588</c:v>
                </c:pt>
                <c:pt idx="23">
                  <c:v>761.2798</c:v>
                </c:pt>
                <c:pt idx="24">
                  <c:v>759.1769</c:v>
                </c:pt>
                <c:pt idx="25">
                  <c:v>763.8513</c:v>
                </c:pt>
                <c:pt idx="26">
                  <c:v>773.3648</c:v>
                </c:pt>
                <c:pt idx="27">
                  <c:v>755.8934</c:v>
                </c:pt>
                <c:pt idx="28">
                  <c:v>754.8848</c:v>
                </c:pt>
                <c:pt idx="29">
                  <c:v>753.2791</c:v>
                </c:pt>
                <c:pt idx="30">
                  <c:v>725.4974</c:v>
                </c:pt>
                <c:pt idx="31">
                  <c:v>720.5496</c:v>
                </c:pt>
                <c:pt idx="32">
                  <c:v>693.4825</c:v>
                </c:pt>
                <c:pt idx="33">
                  <c:v>687.7628</c:v>
                </c:pt>
                <c:pt idx="34">
                  <c:v>671.7526</c:v>
                </c:pt>
                <c:pt idx="35">
                  <c:v>675.9824</c:v>
                </c:pt>
                <c:pt idx="36">
                  <c:v>662.9396</c:v>
                </c:pt>
                <c:pt idx="37">
                  <c:v>649.5829</c:v>
                </c:pt>
                <c:pt idx="38">
                  <c:v>646.8583</c:v>
                </c:pt>
                <c:pt idx="39">
                  <c:v>611.5623</c:v>
                </c:pt>
                <c:pt idx="40">
                  <c:v>602.1406</c:v>
                </c:pt>
                <c:pt idx="41">
                  <c:v>596.8858</c:v>
                </c:pt>
                <c:pt idx="42">
                  <c:v>575.7824</c:v>
                </c:pt>
                <c:pt idx="43">
                  <c:v>561.3284</c:v>
                </c:pt>
                <c:pt idx="44">
                  <c:v>539.0095</c:v>
                </c:pt>
                <c:pt idx="45">
                  <c:v>532.1124</c:v>
                </c:pt>
                <c:pt idx="46">
                  <c:v>513.4383</c:v>
                </c:pt>
                <c:pt idx="47">
                  <c:v>506.3477</c:v>
                </c:pt>
                <c:pt idx="48">
                  <c:v>496.592</c:v>
                </c:pt>
                <c:pt idx="49">
                  <c:v>484.9001</c:v>
                </c:pt>
                <c:pt idx="50">
                  <c:v>466.3702</c:v>
                </c:pt>
                <c:pt idx="51">
                  <c:v>458.0906</c:v>
                </c:pt>
                <c:pt idx="52">
                  <c:v>447.7877</c:v>
                </c:pt>
                <c:pt idx="53">
                  <c:v>439.103</c:v>
                </c:pt>
                <c:pt idx="54">
                  <c:v>420.3939</c:v>
                </c:pt>
                <c:pt idx="55">
                  <c:v>407.3808</c:v>
                </c:pt>
                <c:pt idx="56">
                  <c:v>387.1896</c:v>
                </c:pt>
                <c:pt idx="57">
                  <c:v>386.1996</c:v>
                </c:pt>
                <c:pt idx="58">
                  <c:v>389.5413</c:v>
                </c:pt>
                <c:pt idx="59">
                  <c:v>374.0099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dataminmax!$C$2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dataminmax!$C$3:$C$63</c:f>
              <c:numCache>
                <c:ptCount val="61"/>
                <c:pt idx="5">
                  <c:v>1354.754</c:v>
                </c:pt>
                <c:pt idx="6">
                  <c:v>1330.225</c:v>
                </c:pt>
                <c:pt idx="7">
                  <c:v>1342.996</c:v>
                </c:pt>
                <c:pt idx="8">
                  <c:v>1285.511</c:v>
                </c:pt>
                <c:pt idx="9">
                  <c:v>1269.596</c:v>
                </c:pt>
                <c:pt idx="10">
                  <c:v>1299.513</c:v>
                </c:pt>
                <c:pt idx="11">
                  <c:v>1281.879</c:v>
                </c:pt>
                <c:pt idx="12">
                  <c:v>1336.331</c:v>
                </c:pt>
                <c:pt idx="13">
                  <c:v>1323.013</c:v>
                </c:pt>
                <c:pt idx="14">
                  <c:v>1306.136</c:v>
                </c:pt>
                <c:pt idx="15">
                  <c:v>1347.903</c:v>
                </c:pt>
                <c:pt idx="16">
                  <c:v>1306.6</c:v>
                </c:pt>
                <c:pt idx="17">
                  <c:v>1320.421</c:v>
                </c:pt>
                <c:pt idx="18">
                  <c:v>1320.198</c:v>
                </c:pt>
                <c:pt idx="19">
                  <c:v>1351.469</c:v>
                </c:pt>
                <c:pt idx="20">
                  <c:v>1296.701</c:v>
                </c:pt>
                <c:pt idx="21">
                  <c:v>1332.243</c:v>
                </c:pt>
                <c:pt idx="22">
                  <c:v>1245.196</c:v>
                </c:pt>
                <c:pt idx="23">
                  <c:v>1233.639</c:v>
                </c:pt>
                <c:pt idx="24">
                  <c:v>1238.134</c:v>
                </c:pt>
                <c:pt idx="25">
                  <c:v>1188.853</c:v>
                </c:pt>
                <c:pt idx="26">
                  <c:v>1193.655</c:v>
                </c:pt>
                <c:pt idx="27">
                  <c:v>1174.216</c:v>
                </c:pt>
                <c:pt idx="28">
                  <c:v>1137.551</c:v>
                </c:pt>
                <c:pt idx="29">
                  <c:v>1144.984</c:v>
                </c:pt>
                <c:pt idx="30">
                  <c:v>1081.742</c:v>
                </c:pt>
                <c:pt idx="31">
                  <c:v>1059.598</c:v>
                </c:pt>
                <c:pt idx="32">
                  <c:v>1046.816</c:v>
                </c:pt>
                <c:pt idx="33">
                  <c:v>1022.4</c:v>
                </c:pt>
                <c:pt idx="34">
                  <c:v>997.3831</c:v>
                </c:pt>
                <c:pt idx="35">
                  <c:v>993.5087</c:v>
                </c:pt>
                <c:pt idx="36">
                  <c:v>985.4335</c:v>
                </c:pt>
                <c:pt idx="37">
                  <c:v>959.5402</c:v>
                </c:pt>
                <c:pt idx="38">
                  <c:v>951.5869</c:v>
                </c:pt>
                <c:pt idx="39">
                  <c:v>938.4001</c:v>
                </c:pt>
                <c:pt idx="40">
                  <c:v>895.851</c:v>
                </c:pt>
                <c:pt idx="41">
                  <c:v>877.7753</c:v>
                </c:pt>
                <c:pt idx="42">
                  <c:v>857.8754</c:v>
                </c:pt>
                <c:pt idx="43">
                  <c:v>878.0789</c:v>
                </c:pt>
                <c:pt idx="44">
                  <c:v>825.788</c:v>
                </c:pt>
                <c:pt idx="45">
                  <c:v>828.1226</c:v>
                </c:pt>
                <c:pt idx="46">
                  <c:v>825.1913</c:v>
                </c:pt>
                <c:pt idx="47">
                  <c:v>790.9299</c:v>
                </c:pt>
                <c:pt idx="48">
                  <c:v>778.8713</c:v>
                </c:pt>
                <c:pt idx="49">
                  <c:v>765.6313</c:v>
                </c:pt>
                <c:pt idx="50">
                  <c:v>736.7159</c:v>
                </c:pt>
                <c:pt idx="51">
                  <c:v>724.6741</c:v>
                </c:pt>
                <c:pt idx="52">
                  <c:v>721.8201</c:v>
                </c:pt>
                <c:pt idx="53">
                  <c:v>691.7924</c:v>
                </c:pt>
                <c:pt idx="54">
                  <c:v>661.6861</c:v>
                </c:pt>
                <c:pt idx="55">
                  <c:v>633.8182</c:v>
                </c:pt>
                <c:pt idx="56">
                  <c:v>628.7516</c:v>
                </c:pt>
                <c:pt idx="57">
                  <c:v>624.0086</c:v>
                </c:pt>
                <c:pt idx="58">
                  <c:v>609.9361</c:v>
                </c:pt>
                <c:pt idx="59">
                  <c:v>574.9774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dataminmax!$D$2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dataminmax!$D$3:$D$63</c:f>
              <c:numCache>
                <c:ptCount val="61"/>
                <c:pt idx="5">
                  <c:v>997.2635</c:v>
                </c:pt>
                <c:pt idx="6">
                  <c:v>1012.826</c:v>
                </c:pt>
                <c:pt idx="7">
                  <c:v>1018.589</c:v>
                </c:pt>
                <c:pt idx="8">
                  <c:v>968.803</c:v>
                </c:pt>
                <c:pt idx="9">
                  <c:v>973.8169</c:v>
                </c:pt>
                <c:pt idx="10">
                  <c:v>977.3892</c:v>
                </c:pt>
                <c:pt idx="11">
                  <c:v>974.0411</c:v>
                </c:pt>
                <c:pt idx="12">
                  <c:v>995.3256</c:v>
                </c:pt>
                <c:pt idx="13">
                  <c:v>1008.824</c:v>
                </c:pt>
                <c:pt idx="14">
                  <c:v>980.5875</c:v>
                </c:pt>
                <c:pt idx="15">
                  <c:v>996.7994</c:v>
                </c:pt>
                <c:pt idx="16">
                  <c:v>996.0945</c:v>
                </c:pt>
                <c:pt idx="17">
                  <c:v>980.2162</c:v>
                </c:pt>
                <c:pt idx="18">
                  <c:v>991.1799</c:v>
                </c:pt>
                <c:pt idx="19">
                  <c:v>1027.792</c:v>
                </c:pt>
                <c:pt idx="20">
                  <c:v>1003.481</c:v>
                </c:pt>
                <c:pt idx="21">
                  <c:v>984.2771</c:v>
                </c:pt>
                <c:pt idx="22">
                  <c:v>981.5193</c:v>
                </c:pt>
                <c:pt idx="23">
                  <c:v>975.6806</c:v>
                </c:pt>
                <c:pt idx="24">
                  <c:v>968.9896</c:v>
                </c:pt>
                <c:pt idx="25">
                  <c:v>954.9417</c:v>
                </c:pt>
                <c:pt idx="26">
                  <c:v>955.034</c:v>
                </c:pt>
                <c:pt idx="27">
                  <c:v>926.1129</c:v>
                </c:pt>
                <c:pt idx="28">
                  <c:v>921.9957</c:v>
                </c:pt>
                <c:pt idx="29">
                  <c:v>911.4515</c:v>
                </c:pt>
                <c:pt idx="30">
                  <c:v>896.8704</c:v>
                </c:pt>
                <c:pt idx="31">
                  <c:v>873.584</c:v>
                </c:pt>
                <c:pt idx="32">
                  <c:v>851.578</c:v>
                </c:pt>
                <c:pt idx="33">
                  <c:v>852.4854</c:v>
                </c:pt>
                <c:pt idx="34">
                  <c:v>828.545</c:v>
                </c:pt>
                <c:pt idx="35">
                  <c:v>826.249</c:v>
                </c:pt>
                <c:pt idx="36">
                  <c:v>811.7972</c:v>
                </c:pt>
                <c:pt idx="37">
                  <c:v>785.6395</c:v>
                </c:pt>
                <c:pt idx="38">
                  <c:v>776.7258</c:v>
                </c:pt>
                <c:pt idx="39">
                  <c:v>762.1376</c:v>
                </c:pt>
                <c:pt idx="40">
                  <c:v>751.1851</c:v>
                </c:pt>
                <c:pt idx="41">
                  <c:v>737.1319</c:v>
                </c:pt>
                <c:pt idx="42">
                  <c:v>719.8599</c:v>
                </c:pt>
                <c:pt idx="43">
                  <c:v>716.0624</c:v>
                </c:pt>
                <c:pt idx="44">
                  <c:v>688.141</c:v>
                </c:pt>
                <c:pt idx="45">
                  <c:v>685.1856</c:v>
                </c:pt>
                <c:pt idx="46">
                  <c:v>666.3615</c:v>
                </c:pt>
                <c:pt idx="47">
                  <c:v>643.918</c:v>
                </c:pt>
                <c:pt idx="48">
                  <c:v>632.7489</c:v>
                </c:pt>
                <c:pt idx="49">
                  <c:v>620.1665</c:v>
                </c:pt>
                <c:pt idx="50">
                  <c:v>594.1749</c:v>
                </c:pt>
                <c:pt idx="51">
                  <c:v>575.9871</c:v>
                </c:pt>
                <c:pt idx="52">
                  <c:v>565.3392</c:v>
                </c:pt>
                <c:pt idx="53">
                  <c:v>548.4206</c:v>
                </c:pt>
                <c:pt idx="54">
                  <c:v>526.7873</c:v>
                </c:pt>
                <c:pt idx="55">
                  <c:v>509.4249</c:v>
                </c:pt>
                <c:pt idx="56">
                  <c:v>490.8131</c:v>
                </c:pt>
                <c:pt idx="57">
                  <c:v>482.9799</c:v>
                </c:pt>
                <c:pt idx="58">
                  <c:v>478.1579</c:v>
                </c:pt>
                <c:pt idx="59">
                  <c:v>473.7447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dataminmax!$E$2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dataminmax!$A$3:$A$63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dataminmax!$E$3:$E$63</c:f>
              <c:numCache>
                <c:ptCount val="61"/>
                <c:pt idx="0">
                  <c:v>1253.376</c:v>
                </c:pt>
                <c:pt idx="1">
                  <c:v>1282.308</c:v>
                </c:pt>
                <c:pt idx="2">
                  <c:v>1214.833</c:v>
                </c:pt>
                <c:pt idx="3">
                  <c:v>1191.032</c:v>
                </c:pt>
                <c:pt idx="4">
                  <c:v>1216.24</c:v>
                </c:pt>
                <c:pt idx="5">
                  <c:v>1208.463</c:v>
                </c:pt>
                <c:pt idx="6">
                  <c:v>1217.195</c:v>
                </c:pt>
                <c:pt idx="7">
                  <c:v>1218.398</c:v>
                </c:pt>
                <c:pt idx="8">
                  <c:v>1219.314</c:v>
                </c:pt>
                <c:pt idx="9">
                  <c:v>1231.971</c:v>
                </c:pt>
                <c:pt idx="10">
                  <c:v>1203.982</c:v>
                </c:pt>
                <c:pt idx="11">
                  <c:v>1232.966</c:v>
                </c:pt>
                <c:pt idx="12">
                  <c:v>1223.647</c:v>
                </c:pt>
                <c:pt idx="13">
                  <c:v>1277.601</c:v>
                </c:pt>
                <c:pt idx="14">
                  <c:v>1206.801</c:v>
                </c:pt>
                <c:pt idx="15">
                  <c:v>1222.721</c:v>
                </c:pt>
                <c:pt idx="16">
                  <c:v>1201.151</c:v>
                </c:pt>
                <c:pt idx="17">
                  <c:v>1139.272</c:v>
                </c:pt>
                <c:pt idx="18">
                  <c:v>1186.17</c:v>
                </c:pt>
                <c:pt idx="19">
                  <c:v>1203.727</c:v>
                </c:pt>
                <c:pt idx="20">
                  <c:v>1196.7</c:v>
                </c:pt>
                <c:pt idx="21">
                  <c:v>1150.476</c:v>
                </c:pt>
                <c:pt idx="22">
                  <c:v>1196.615</c:v>
                </c:pt>
                <c:pt idx="23">
                  <c:v>1187.624</c:v>
                </c:pt>
                <c:pt idx="24">
                  <c:v>1173.775</c:v>
                </c:pt>
                <c:pt idx="25">
                  <c:v>1143.234</c:v>
                </c:pt>
                <c:pt idx="26">
                  <c:v>1157.898</c:v>
                </c:pt>
                <c:pt idx="27">
                  <c:v>1097.135</c:v>
                </c:pt>
                <c:pt idx="28">
                  <c:v>1137.551</c:v>
                </c:pt>
                <c:pt idx="29">
                  <c:v>1144.984</c:v>
                </c:pt>
                <c:pt idx="30">
                  <c:v>1081.742</c:v>
                </c:pt>
                <c:pt idx="31">
                  <c:v>1059.598</c:v>
                </c:pt>
                <c:pt idx="32">
                  <c:v>1046.816</c:v>
                </c:pt>
                <c:pt idx="33">
                  <c:v>1022.4</c:v>
                </c:pt>
                <c:pt idx="34">
                  <c:v>997.3831</c:v>
                </c:pt>
                <c:pt idx="35">
                  <c:v>993.5087</c:v>
                </c:pt>
                <c:pt idx="36">
                  <c:v>985.4335</c:v>
                </c:pt>
                <c:pt idx="37">
                  <c:v>959.5402</c:v>
                </c:pt>
                <c:pt idx="38">
                  <c:v>951.5869</c:v>
                </c:pt>
                <c:pt idx="39">
                  <c:v>938.4002</c:v>
                </c:pt>
                <c:pt idx="40">
                  <c:v>893.9228</c:v>
                </c:pt>
                <c:pt idx="41">
                  <c:v>877.7753</c:v>
                </c:pt>
                <c:pt idx="42">
                  <c:v>857.8753</c:v>
                </c:pt>
                <c:pt idx="43">
                  <c:v>878.0789</c:v>
                </c:pt>
                <c:pt idx="44">
                  <c:v>825.788</c:v>
                </c:pt>
                <c:pt idx="45">
                  <c:v>828.1226</c:v>
                </c:pt>
                <c:pt idx="46">
                  <c:v>825.1913</c:v>
                </c:pt>
                <c:pt idx="47">
                  <c:v>790.9299</c:v>
                </c:pt>
                <c:pt idx="48">
                  <c:v>778.8713</c:v>
                </c:pt>
                <c:pt idx="49">
                  <c:v>765.6313</c:v>
                </c:pt>
                <c:pt idx="50">
                  <c:v>736.7159</c:v>
                </c:pt>
                <c:pt idx="51">
                  <c:v>724.6741</c:v>
                </c:pt>
                <c:pt idx="52">
                  <c:v>721.8201</c:v>
                </c:pt>
                <c:pt idx="53">
                  <c:v>691.7923</c:v>
                </c:pt>
                <c:pt idx="54">
                  <c:v>661.6861</c:v>
                </c:pt>
                <c:pt idx="55">
                  <c:v>633.8182</c:v>
                </c:pt>
                <c:pt idx="56">
                  <c:v>628.7516</c:v>
                </c:pt>
                <c:pt idx="57">
                  <c:v>624.0086</c:v>
                </c:pt>
                <c:pt idx="58">
                  <c:v>609.9361</c:v>
                </c:pt>
                <c:pt idx="59">
                  <c:v>574.9774</c:v>
                </c:pt>
                <c:pt idx="60">
                  <c:v>560.8019</c:v>
                </c:pt>
              </c:numCache>
            </c:numRef>
          </c:yVal>
          <c:smooth val="0"/>
        </c:ser>
        <c:axId val="34354430"/>
        <c:axId val="40754415"/>
      </c:scatterChart>
      <c:valAx>
        <c:axId val="34354430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54415"/>
        <c:crosses val="autoZero"/>
        <c:crossBetween val="midCat"/>
        <c:dispUnits/>
        <c:majorUnit val="5"/>
      </c:valAx>
      <c:valAx>
        <c:axId val="40754415"/>
        <c:scaling>
          <c:orientation val="minMax"/>
          <c:max val="14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544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C5M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6075"/>
          <c:w val="0.96425"/>
          <c:h val="0.7805"/>
        </c:manualLayout>
      </c:layout>
      <c:scatterChart>
        <c:scatterStyle val="lineMarker"/>
        <c:varyColors val="0"/>
        <c:ser>
          <c:idx val="10"/>
          <c:order val="0"/>
          <c:tx>
            <c:strRef>
              <c:f>'int data (to graph)'!$B$5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graph)'!$B$6:$B$66</c:f>
              <c:numCache>
                <c:ptCount val="61"/>
                <c:pt idx="5">
                  <c:v>1111.441</c:v>
                </c:pt>
                <c:pt idx="6">
                  <c:v>1126.194</c:v>
                </c:pt>
                <c:pt idx="7">
                  <c:v>1166.929</c:v>
                </c:pt>
                <c:pt idx="8">
                  <c:v>1100.677</c:v>
                </c:pt>
                <c:pt idx="9">
                  <c:v>1120.96</c:v>
                </c:pt>
                <c:pt idx="10">
                  <c:v>1139.211</c:v>
                </c:pt>
                <c:pt idx="11">
                  <c:v>1075.002</c:v>
                </c:pt>
                <c:pt idx="12">
                  <c:v>1110.092</c:v>
                </c:pt>
                <c:pt idx="13">
                  <c:v>1106.97</c:v>
                </c:pt>
                <c:pt idx="14">
                  <c:v>1082.316</c:v>
                </c:pt>
                <c:pt idx="15">
                  <c:v>1125.396</c:v>
                </c:pt>
                <c:pt idx="16">
                  <c:v>1086.979</c:v>
                </c:pt>
                <c:pt idx="17">
                  <c:v>1124.659</c:v>
                </c:pt>
                <c:pt idx="18">
                  <c:v>1126.653</c:v>
                </c:pt>
                <c:pt idx="19">
                  <c:v>1164.751</c:v>
                </c:pt>
                <c:pt idx="20">
                  <c:v>1153.134</c:v>
                </c:pt>
                <c:pt idx="21">
                  <c:v>1110.907</c:v>
                </c:pt>
                <c:pt idx="22">
                  <c:v>1095.727</c:v>
                </c:pt>
                <c:pt idx="23">
                  <c:v>1054.668</c:v>
                </c:pt>
                <c:pt idx="24">
                  <c:v>1059.771</c:v>
                </c:pt>
                <c:pt idx="25">
                  <c:v>1050.564</c:v>
                </c:pt>
                <c:pt idx="26">
                  <c:v>1032.635</c:v>
                </c:pt>
                <c:pt idx="27">
                  <c:v>1007.556</c:v>
                </c:pt>
                <c:pt idx="28">
                  <c:v>1015.739</c:v>
                </c:pt>
                <c:pt idx="29">
                  <c:v>1001.759</c:v>
                </c:pt>
                <c:pt idx="30">
                  <c:v>975.011</c:v>
                </c:pt>
                <c:pt idx="31">
                  <c:v>959.2696</c:v>
                </c:pt>
                <c:pt idx="32">
                  <c:v>948.3483</c:v>
                </c:pt>
                <c:pt idx="33">
                  <c:v>955.5502</c:v>
                </c:pt>
                <c:pt idx="34">
                  <c:v>912.7775</c:v>
                </c:pt>
                <c:pt idx="35">
                  <c:v>877.0519</c:v>
                </c:pt>
                <c:pt idx="36">
                  <c:v>847.2645</c:v>
                </c:pt>
                <c:pt idx="37">
                  <c:v>822.7935</c:v>
                </c:pt>
                <c:pt idx="38">
                  <c:v>797.6693</c:v>
                </c:pt>
                <c:pt idx="39">
                  <c:v>791.009</c:v>
                </c:pt>
                <c:pt idx="40">
                  <c:v>767.0197</c:v>
                </c:pt>
                <c:pt idx="41">
                  <c:v>759.0436</c:v>
                </c:pt>
                <c:pt idx="42">
                  <c:v>744.6846</c:v>
                </c:pt>
                <c:pt idx="43">
                  <c:v>731.9673</c:v>
                </c:pt>
                <c:pt idx="44">
                  <c:v>712.9276</c:v>
                </c:pt>
                <c:pt idx="45">
                  <c:v>704.1605</c:v>
                </c:pt>
                <c:pt idx="46">
                  <c:v>686.2904</c:v>
                </c:pt>
                <c:pt idx="47">
                  <c:v>663.4091</c:v>
                </c:pt>
                <c:pt idx="48">
                  <c:v>638.9936</c:v>
                </c:pt>
                <c:pt idx="49">
                  <c:v>619.4348</c:v>
                </c:pt>
                <c:pt idx="50">
                  <c:v>604.6159</c:v>
                </c:pt>
                <c:pt idx="51">
                  <c:v>576.8504</c:v>
                </c:pt>
                <c:pt idx="52">
                  <c:v>565.9709</c:v>
                </c:pt>
                <c:pt idx="53">
                  <c:v>559.5123</c:v>
                </c:pt>
                <c:pt idx="54">
                  <c:v>535.9889</c:v>
                </c:pt>
                <c:pt idx="55">
                  <c:v>522.4866</c:v>
                </c:pt>
                <c:pt idx="56">
                  <c:v>498.2855</c:v>
                </c:pt>
                <c:pt idx="57">
                  <c:v>490.0834</c:v>
                </c:pt>
                <c:pt idx="58">
                  <c:v>471.9612</c:v>
                </c:pt>
                <c:pt idx="59">
                  <c:v>487.0652</c:v>
                </c:pt>
                <c:pt idx="60">
                  <c:v>476.8674</c:v>
                </c:pt>
              </c:numCache>
            </c:numRef>
          </c:yVal>
          <c:smooth val="0"/>
        </c:ser>
        <c:ser>
          <c:idx val="15"/>
          <c:order val="1"/>
          <c:tx>
            <c:strRef>
              <c:f>'int data (to graph)'!$G$5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graph)'!$G$6:$G$66</c:f>
              <c:numCache>
                <c:ptCount val="61"/>
                <c:pt idx="2">
                  <c:v>992.8873</c:v>
                </c:pt>
                <c:pt idx="3">
                  <c:v>1029.121</c:v>
                </c:pt>
                <c:pt idx="4">
                  <c:v>986.4575</c:v>
                </c:pt>
                <c:pt idx="5">
                  <c:v>1011.824</c:v>
                </c:pt>
                <c:pt idx="6">
                  <c:v>1056.253</c:v>
                </c:pt>
                <c:pt idx="7">
                  <c:v>1075.354</c:v>
                </c:pt>
                <c:pt idx="8">
                  <c:v>1010.874</c:v>
                </c:pt>
                <c:pt idx="9">
                  <c:v>1011.804</c:v>
                </c:pt>
                <c:pt idx="10">
                  <c:v>1056.296</c:v>
                </c:pt>
                <c:pt idx="11">
                  <c:v>1023.457</c:v>
                </c:pt>
                <c:pt idx="12">
                  <c:v>1046.236</c:v>
                </c:pt>
                <c:pt idx="13">
                  <c:v>1070.303</c:v>
                </c:pt>
                <c:pt idx="14">
                  <c:v>1036.497</c:v>
                </c:pt>
                <c:pt idx="15">
                  <c:v>1055.876</c:v>
                </c:pt>
                <c:pt idx="16">
                  <c:v>1055.169</c:v>
                </c:pt>
                <c:pt idx="17">
                  <c:v>1048.191</c:v>
                </c:pt>
                <c:pt idx="18">
                  <c:v>1091.781</c:v>
                </c:pt>
                <c:pt idx="19">
                  <c:v>1119.789</c:v>
                </c:pt>
                <c:pt idx="20">
                  <c:v>1090.524</c:v>
                </c:pt>
                <c:pt idx="21">
                  <c:v>1060.621</c:v>
                </c:pt>
                <c:pt idx="22">
                  <c:v>1060.201</c:v>
                </c:pt>
                <c:pt idx="23">
                  <c:v>1039.843</c:v>
                </c:pt>
                <c:pt idx="24">
                  <c:v>1017.149</c:v>
                </c:pt>
                <c:pt idx="25">
                  <c:v>1038.56</c:v>
                </c:pt>
                <c:pt idx="26">
                  <c:v>1006.873</c:v>
                </c:pt>
                <c:pt idx="27">
                  <c:v>967.308</c:v>
                </c:pt>
                <c:pt idx="28">
                  <c:v>973.7327</c:v>
                </c:pt>
                <c:pt idx="29">
                  <c:v>940.029</c:v>
                </c:pt>
                <c:pt idx="30">
                  <c:v>927.9114</c:v>
                </c:pt>
                <c:pt idx="31">
                  <c:v>913.2246</c:v>
                </c:pt>
                <c:pt idx="32">
                  <c:v>894.7111</c:v>
                </c:pt>
                <c:pt idx="33">
                  <c:v>881.6653</c:v>
                </c:pt>
                <c:pt idx="34">
                  <c:v>846.1678</c:v>
                </c:pt>
                <c:pt idx="35">
                  <c:v>831.5993</c:v>
                </c:pt>
                <c:pt idx="36">
                  <c:v>807.7436</c:v>
                </c:pt>
                <c:pt idx="37">
                  <c:v>781.8912</c:v>
                </c:pt>
                <c:pt idx="38">
                  <c:v>772.9464</c:v>
                </c:pt>
                <c:pt idx="39">
                  <c:v>762.9395</c:v>
                </c:pt>
                <c:pt idx="40">
                  <c:v>797.5571</c:v>
                </c:pt>
                <c:pt idx="41">
                  <c:v>786.1879</c:v>
                </c:pt>
                <c:pt idx="42">
                  <c:v>762.7959</c:v>
                </c:pt>
                <c:pt idx="43">
                  <c:v>761.0001</c:v>
                </c:pt>
                <c:pt idx="44">
                  <c:v>746.4256</c:v>
                </c:pt>
                <c:pt idx="45">
                  <c:v>731.1558</c:v>
                </c:pt>
                <c:pt idx="46">
                  <c:v>710.7458</c:v>
                </c:pt>
                <c:pt idx="47">
                  <c:v>680.7116</c:v>
                </c:pt>
                <c:pt idx="48">
                  <c:v>654.5548</c:v>
                </c:pt>
                <c:pt idx="49">
                  <c:v>636.0501</c:v>
                </c:pt>
                <c:pt idx="50">
                  <c:v>620.9572</c:v>
                </c:pt>
                <c:pt idx="51">
                  <c:v>597.4454</c:v>
                </c:pt>
                <c:pt idx="52">
                  <c:v>589.5156</c:v>
                </c:pt>
                <c:pt idx="53">
                  <c:v>582.2361</c:v>
                </c:pt>
                <c:pt idx="54">
                  <c:v>549.8978</c:v>
                </c:pt>
                <c:pt idx="55">
                  <c:v>534.4617</c:v>
                </c:pt>
                <c:pt idx="56">
                  <c:v>515.3359</c:v>
                </c:pt>
                <c:pt idx="57">
                  <c:v>503.8543</c:v>
                </c:pt>
                <c:pt idx="58">
                  <c:v>494.6182</c:v>
                </c:pt>
                <c:pt idx="59">
                  <c:v>488.6627</c:v>
                </c:pt>
                <c:pt idx="60">
                  <c:v>481.0856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'int data (to graph)'!$R$5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graph)'!$R$6:$R$66</c:f>
              <c:numCache>
                <c:ptCount val="61"/>
                <c:pt idx="1">
                  <c:v>1054.756</c:v>
                </c:pt>
                <c:pt idx="2">
                  <c:v>984.9259</c:v>
                </c:pt>
                <c:pt idx="3">
                  <c:v>1009.506</c:v>
                </c:pt>
                <c:pt idx="4">
                  <c:v>985.1767</c:v>
                </c:pt>
                <c:pt idx="5">
                  <c:v>971.833</c:v>
                </c:pt>
                <c:pt idx="6">
                  <c:v>975.4919</c:v>
                </c:pt>
                <c:pt idx="7">
                  <c:v>986.8726</c:v>
                </c:pt>
                <c:pt idx="8">
                  <c:v>936.3447</c:v>
                </c:pt>
                <c:pt idx="9">
                  <c:v>928.1499</c:v>
                </c:pt>
                <c:pt idx="10">
                  <c:v>937.623</c:v>
                </c:pt>
                <c:pt idx="11">
                  <c:v>936.2483</c:v>
                </c:pt>
                <c:pt idx="12">
                  <c:v>963.6909</c:v>
                </c:pt>
                <c:pt idx="13">
                  <c:v>973.4943</c:v>
                </c:pt>
                <c:pt idx="14">
                  <c:v>925.0572</c:v>
                </c:pt>
                <c:pt idx="15">
                  <c:v>914.2164</c:v>
                </c:pt>
                <c:pt idx="16">
                  <c:v>913.2734</c:v>
                </c:pt>
                <c:pt idx="17">
                  <c:v>901.7855</c:v>
                </c:pt>
                <c:pt idx="18">
                  <c:v>894.5269</c:v>
                </c:pt>
                <c:pt idx="19">
                  <c:v>911.8639</c:v>
                </c:pt>
                <c:pt idx="20">
                  <c:v>882.7548</c:v>
                </c:pt>
                <c:pt idx="21">
                  <c:v>866.2626</c:v>
                </c:pt>
                <c:pt idx="22">
                  <c:v>841.6393</c:v>
                </c:pt>
                <c:pt idx="23">
                  <c:v>819.3153</c:v>
                </c:pt>
                <c:pt idx="24">
                  <c:v>808.0208</c:v>
                </c:pt>
                <c:pt idx="25">
                  <c:v>797.8476</c:v>
                </c:pt>
                <c:pt idx="26">
                  <c:v>791.8821</c:v>
                </c:pt>
                <c:pt idx="27">
                  <c:v>774.7012</c:v>
                </c:pt>
                <c:pt idx="28">
                  <c:v>775.6481</c:v>
                </c:pt>
                <c:pt idx="29">
                  <c:v>753.279</c:v>
                </c:pt>
                <c:pt idx="30">
                  <c:v>755.9158</c:v>
                </c:pt>
                <c:pt idx="31">
                  <c:v>748.4057</c:v>
                </c:pt>
                <c:pt idx="32">
                  <c:v>728.0166</c:v>
                </c:pt>
                <c:pt idx="33">
                  <c:v>726.5641</c:v>
                </c:pt>
                <c:pt idx="34">
                  <c:v>693.2318</c:v>
                </c:pt>
                <c:pt idx="35">
                  <c:v>685.2201</c:v>
                </c:pt>
                <c:pt idx="36">
                  <c:v>674.3344</c:v>
                </c:pt>
                <c:pt idx="37">
                  <c:v>662.1061</c:v>
                </c:pt>
                <c:pt idx="38">
                  <c:v>648.79</c:v>
                </c:pt>
                <c:pt idx="39">
                  <c:v>635.8539</c:v>
                </c:pt>
                <c:pt idx="40">
                  <c:v>641.3465</c:v>
                </c:pt>
                <c:pt idx="41">
                  <c:v>633.9019</c:v>
                </c:pt>
                <c:pt idx="42">
                  <c:v>619.6098</c:v>
                </c:pt>
                <c:pt idx="43">
                  <c:v>595.9723</c:v>
                </c:pt>
                <c:pt idx="44">
                  <c:v>577.3446</c:v>
                </c:pt>
                <c:pt idx="45">
                  <c:v>575.1817</c:v>
                </c:pt>
                <c:pt idx="46">
                  <c:v>539.8674</c:v>
                </c:pt>
                <c:pt idx="47">
                  <c:v>525.9785</c:v>
                </c:pt>
                <c:pt idx="48">
                  <c:v>515.1814</c:v>
                </c:pt>
                <c:pt idx="49">
                  <c:v>492.1563</c:v>
                </c:pt>
                <c:pt idx="50">
                  <c:v>484.7083</c:v>
                </c:pt>
                <c:pt idx="51">
                  <c:v>467.1835</c:v>
                </c:pt>
                <c:pt idx="52">
                  <c:v>447.9018</c:v>
                </c:pt>
                <c:pt idx="53">
                  <c:v>439.103</c:v>
                </c:pt>
                <c:pt idx="54">
                  <c:v>420.3939</c:v>
                </c:pt>
                <c:pt idx="55">
                  <c:v>407.3808</c:v>
                </c:pt>
                <c:pt idx="56">
                  <c:v>387.1896</c:v>
                </c:pt>
                <c:pt idx="57">
                  <c:v>386.1996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1253.376</c:v>
                </c:pt>
                <c:pt idx="1">
                  <c:v>1282.308</c:v>
                </c:pt>
                <c:pt idx="2">
                  <c:v>1214.833</c:v>
                </c:pt>
                <c:pt idx="3">
                  <c:v>1191.032</c:v>
                </c:pt>
                <c:pt idx="4">
                  <c:v>1216.24</c:v>
                </c:pt>
                <c:pt idx="5">
                  <c:v>1208.463</c:v>
                </c:pt>
                <c:pt idx="6">
                  <c:v>1217.195</c:v>
                </c:pt>
                <c:pt idx="7">
                  <c:v>1218.398</c:v>
                </c:pt>
                <c:pt idx="8">
                  <c:v>1219.314</c:v>
                </c:pt>
                <c:pt idx="9">
                  <c:v>1231.971</c:v>
                </c:pt>
                <c:pt idx="10">
                  <c:v>1203.982</c:v>
                </c:pt>
                <c:pt idx="11">
                  <c:v>1232.966</c:v>
                </c:pt>
                <c:pt idx="12">
                  <c:v>1223.647</c:v>
                </c:pt>
                <c:pt idx="13">
                  <c:v>1277.601</c:v>
                </c:pt>
                <c:pt idx="14">
                  <c:v>1206.801</c:v>
                </c:pt>
                <c:pt idx="15">
                  <c:v>1222.721</c:v>
                </c:pt>
                <c:pt idx="16">
                  <c:v>1201.151</c:v>
                </c:pt>
                <c:pt idx="17">
                  <c:v>1139.272</c:v>
                </c:pt>
                <c:pt idx="18">
                  <c:v>1186.17</c:v>
                </c:pt>
                <c:pt idx="19">
                  <c:v>1203.727</c:v>
                </c:pt>
                <c:pt idx="20">
                  <c:v>1196.7</c:v>
                </c:pt>
                <c:pt idx="21">
                  <c:v>1150.476</c:v>
                </c:pt>
                <c:pt idx="22">
                  <c:v>1196.615</c:v>
                </c:pt>
                <c:pt idx="23">
                  <c:v>1187.624</c:v>
                </c:pt>
                <c:pt idx="24">
                  <c:v>1173.775</c:v>
                </c:pt>
                <c:pt idx="25">
                  <c:v>1143.234</c:v>
                </c:pt>
                <c:pt idx="26">
                  <c:v>1157.898</c:v>
                </c:pt>
                <c:pt idx="27">
                  <c:v>1097.135</c:v>
                </c:pt>
                <c:pt idx="28">
                  <c:v>1137.551</c:v>
                </c:pt>
                <c:pt idx="29">
                  <c:v>1144.984</c:v>
                </c:pt>
                <c:pt idx="30">
                  <c:v>1081.742</c:v>
                </c:pt>
                <c:pt idx="31">
                  <c:v>1059.598</c:v>
                </c:pt>
                <c:pt idx="32">
                  <c:v>1046.816</c:v>
                </c:pt>
                <c:pt idx="33">
                  <c:v>1022.4</c:v>
                </c:pt>
                <c:pt idx="34">
                  <c:v>997.3831</c:v>
                </c:pt>
                <c:pt idx="35">
                  <c:v>993.5087</c:v>
                </c:pt>
                <c:pt idx="36">
                  <c:v>985.4335</c:v>
                </c:pt>
                <c:pt idx="37">
                  <c:v>959.5402</c:v>
                </c:pt>
                <c:pt idx="38">
                  <c:v>951.5869</c:v>
                </c:pt>
                <c:pt idx="39">
                  <c:v>938.4002</c:v>
                </c:pt>
                <c:pt idx="40">
                  <c:v>893.9228</c:v>
                </c:pt>
                <c:pt idx="41">
                  <c:v>877.7753</c:v>
                </c:pt>
                <c:pt idx="42">
                  <c:v>857.8753</c:v>
                </c:pt>
                <c:pt idx="43">
                  <c:v>878.0789</c:v>
                </c:pt>
                <c:pt idx="44">
                  <c:v>825.788</c:v>
                </c:pt>
                <c:pt idx="45">
                  <c:v>828.1226</c:v>
                </c:pt>
                <c:pt idx="46">
                  <c:v>825.1913</c:v>
                </c:pt>
                <c:pt idx="47">
                  <c:v>790.9299</c:v>
                </c:pt>
                <c:pt idx="48">
                  <c:v>778.8713</c:v>
                </c:pt>
                <c:pt idx="49">
                  <c:v>765.6313</c:v>
                </c:pt>
                <c:pt idx="50">
                  <c:v>736.7159</c:v>
                </c:pt>
                <c:pt idx="51">
                  <c:v>724.6741</c:v>
                </c:pt>
                <c:pt idx="52">
                  <c:v>721.8201</c:v>
                </c:pt>
                <c:pt idx="53">
                  <c:v>691.7923</c:v>
                </c:pt>
                <c:pt idx="54">
                  <c:v>661.6861</c:v>
                </c:pt>
                <c:pt idx="55">
                  <c:v>633.8182</c:v>
                </c:pt>
                <c:pt idx="56">
                  <c:v>628.7516</c:v>
                </c:pt>
                <c:pt idx="57">
                  <c:v>624.0086</c:v>
                </c:pt>
                <c:pt idx="58">
                  <c:v>609.9361</c:v>
                </c:pt>
                <c:pt idx="59">
                  <c:v>574.9774</c:v>
                </c:pt>
                <c:pt idx="60">
                  <c:v>560.8019</c:v>
                </c:pt>
              </c:numCache>
            </c:numRef>
          </c:yVal>
          <c:smooth val="0"/>
        </c:ser>
        <c:axId val="4452408"/>
        <c:axId val="40071673"/>
      </c:scatterChart>
      <c:valAx>
        <c:axId val="4452408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71673"/>
        <c:crosses val="autoZero"/>
        <c:crossBetween val="midCat"/>
        <c:dispUnits/>
      </c:valAx>
      <c:valAx>
        <c:axId val="40071673"/>
        <c:scaling>
          <c:orientation val="minMax"/>
          <c:max val="16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52408"/>
        <c:crosses val="autoZero"/>
        <c:crossBetween val="midCat"/>
        <c:dispUnits/>
        <c:majorUnit val="200"/>
      </c:valAx>
      <c:spPr>
        <a:noFill/>
      </c:spPr>
    </c:plotArea>
    <c:legend>
      <c:legendPos val="r"/>
      <c:layout>
        <c:manualLayout>
          <c:xMode val="edge"/>
          <c:yMode val="edge"/>
          <c:x val="0.80825"/>
          <c:y val="0.24425"/>
          <c:w val="0.15025"/>
          <c:h val="0.217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C5F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675"/>
          <c:w val="0.96425"/>
          <c:h val="0.773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graph)'!$B$70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graph)'!$B$71:$B$131</c:f>
              <c:numCache>
                <c:ptCount val="61"/>
                <c:pt idx="5">
                  <c:v>674.9691</c:v>
                </c:pt>
                <c:pt idx="6">
                  <c:v>672.3383</c:v>
                </c:pt>
                <c:pt idx="7">
                  <c:v>676.3949</c:v>
                </c:pt>
                <c:pt idx="8">
                  <c:v>632.9271</c:v>
                </c:pt>
                <c:pt idx="9">
                  <c:v>627.195</c:v>
                </c:pt>
                <c:pt idx="10">
                  <c:v>615.2099</c:v>
                </c:pt>
                <c:pt idx="11">
                  <c:v>589.7815</c:v>
                </c:pt>
                <c:pt idx="12">
                  <c:v>599.9061</c:v>
                </c:pt>
                <c:pt idx="13">
                  <c:v>599.5227</c:v>
                </c:pt>
                <c:pt idx="14">
                  <c:v>579.4812</c:v>
                </c:pt>
                <c:pt idx="15">
                  <c:v>591.2386</c:v>
                </c:pt>
                <c:pt idx="16">
                  <c:v>575.8962</c:v>
                </c:pt>
                <c:pt idx="17">
                  <c:v>587.4863</c:v>
                </c:pt>
                <c:pt idx="18">
                  <c:v>581.9761</c:v>
                </c:pt>
                <c:pt idx="19">
                  <c:v>606.0278</c:v>
                </c:pt>
                <c:pt idx="20">
                  <c:v>591.8108</c:v>
                </c:pt>
                <c:pt idx="21">
                  <c:v>565.4947</c:v>
                </c:pt>
                <c:pt idx="22">
                  <c:v>548.9067</c:v>
                </c:pt>
                <c:pt idx="23">
                  <c:v>527.298</c:v>
                </c:pt>
                <c:pt idx="24">
                  <c:v>522.3278</c:v>
                </c:pt>
                <c:pt idx="25">
                  <c:v>523.92</c:v>
                </c:pt>
                <c:pt idx="26">
                  <c:v>510.1545</c:v>
                </c:pt>
                <c:pt idx="27">
                  <c:v>500.6913</c:v>
                </c:pt>
                <c:pt idx="28">
                  <c:v>490.5085</c:v>
                </c:pt>
                <c:pt idx="29">
                  <c:v>473.552</c:v>
                </c:pt>
                <c:pt idx="30">
                  <c:v>470.1272</c:v>
                </c:pt>
                <c:pt idx="31">
                  <c:v>461.5858</c:v>
                </c:pt>
                <c:pt idx="32">
                  <c:v>452.4969</c:v>
                </c:pt>
                <c:pt idx="33">
                  <c:v>455.5354</c:v>
                </c:pt>
                <c:pt idx="34">
                  <c:v>429.4787</c:v>
                </c:pt>
                <c:pt idx="35">
                  <c:v>419.8704</c:v>
                </c:pt>
                <c:pt idx="36">
                  <c:v>407.0788</c:v>
                </c:pt>
                <c:pt idx="37">
                  <c:v>391.4417</c:v>
                </c:pt>
                <c:pt idx="38">
                  <c:v>380.3386</c:v>
                </c:pt>
                <c:pt idx="39">
                  <c:v>371.9394</c:v>
                </c:pt>
                <c:pt idx="40">
                  <c:v>359.6944</c:v>
                </c:pt>
                <c:pt idx="41">
                  <c:v>359.8483</c:v>
                </c:pt>
                <c:pt idx="42">
                  <c:v>355.1119</c:v>
                </c:pt>
                <c:pt idx="43">
                  <c:v>351.2713</c:v>
                </c:pt>
                <c:pt idx="44">
                  <c:v>341.3697</c:v>
                </c:pt>
                <c:pt idx="45">
                  <c:v>332.0093</c:v>
                </c:pt>
                <c:pt idx="46">
                  <c:v>327.0281</c:v>
                </c:pt>
                <c:pt idx="47">
                  <c:v>308.8014</c:v>
                </c:pt>
                <c:pt idx="48">
                  <c:v>298.1617</c:v>
                </c:pt>
                <c:pt idx="49">
                  <c:v>299.8084</c:v>
                </c:pt>
                <c:pt idx="50">
                  <c:v>290.0092</c:v>
                </c:pt>
                <c:pt idx="51">
                  <c:v>279.5757</c:v>
                </c:pt>
                <c:pt idx="52">
                  <c:v>273.705</c:v>
                </c:pt>
                <c:pt idx="53">
                  <c:v>274.1398</c:v>
                </c:pt>
                <c:pt idx="54">
                  <c:v>258.8463</c:v>
                </c:pt>
                <c:pt idx="55">
                  <c:v>254.2887</c:v>
                </c:pt>
                <c:pt idx="56">
                  <c:v>244.27</c:v>
                </c:pt>
                <c:pt idx="57">
                  <c:v>239.9259</c:v>
                </c:pt>
                <c:pt idx="58">
                  <c:v>235.7118</c:v>
                </c:pt>
                <c:pt idx="59">
                  <c:v>239.5219</c:v>
                </c:pt>
                <c:pt idx="60">
                  <c:v>232.7382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graph)'!$G$70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graph)'!$G$71:$G$131</c:f>
              <c:numCache>
                <c:ptCount val="61"/>
                <c:pt idx="2">
                  <c:v>712.7909</c:v>
                </c:pt>
                <c:pt idx="3">
                  <c:v>721.8504</c:v>
                </c:pt>
                <c:pt idx="4">
                  <c:v>670.9876</c:v>
                </c:pt>
                <c:pt idx="5">
                  <c:v>673.4776</c:v>
                </c:pt>
                <c:pt idx="6">
                  <c:v>673.465</c:v>
                </c:pt>
                <c:pt idx="7">
                  <c:v>672.2942</c:v>
                </c:pt>
                <c:pt idx="8">
                  <c:v>631.0164</c:v>
                </c:pt>
                <c:pt idx="9">
                  <c:v>615.2116</c:v>
                </c:pt>
                <c:pt idx="10">
                  <c:v>629.7701</c:v>
                </c:pt>
                <c:pt idx="11">
                  <c:v>602.6631</c:v>
                </c:pt>
                <c:pt idx="12">
                  <c:v>595.7949</c:v>
                </c:pt>
                <c:pt idx="13">
                  <c:v>605.2</c:v>
                </c:pt>
                <c:pt idx="14">
                  <c:v>575.7087</c:v>
                </c:pt>
                <c:pt idx="15">
                  <c:v>589.0882</c:v>
                </c:pt>
                <c:pt idx="16">
                  <c:v>579.8174</c:v>
                </c:pt>
                <c:pt idx="17">
                  <c:v>570.7013</c:v>
                </c:pt>
                <c:pt idx="18">
                  <c:v>589.4082</c:v>
                </c:pt>
                <c:pt idx="19">
                  <c:v>599.0434</c:v>
                </c:pt>
                <c:pt idx="20">
                  <c:v>581.8501</c:v>
                </c:pt>
                <c:pt idx="21">
                  <c:v>561.1002</c:v>
                </c:pt>
                <c:pt idx="22">
                  <c:v>549.8789</c:v>
                </c:pt>
                <c:pt idx="23">
                  <c:v>539.6945</c:v>
                </c:pt>
                <c:pt idx="24">
                  <c:v>527.8114</c:v>
                </c:pt>
                <c:pt idx="25">
                  <c:v>527.633</c:v>
                </c:pt>
                <c:pt idx="26">
                  <c:v>511.1316</c:v>
                </c:pt>
                <c:pt idx="27">
                  <c:v>483.9787</c:v>
                </c:pt>
                <c:pt idx="28">
                  <c:v>482.574</c:v>
                </c:pt>
                <c:pt idx="29">
                  <c:v>468.3322</c:v>
                </c:pt>
                <c:pt idx="30">
                  <c:v>451.4161</c:v>
                </c:pt>
                <c:pt idx="31">
                  <c:v>445.8962</c:v>
                </c:pt>
                <c:pt idx="32">
                  <c:v>437.5561</c:v>
                </c:pt>
                <c:pt idx="33">
                  <c:v>429.1872</c:v>
                </c:pt>
                <c:pt idx="34">
                  <c:v>408.8797</c:v>
                </c:pt>
                <c:pt idx="35">
                  <c:v>400.2555</c:v>
                </c:pt>
                <c:pt idx="36">
                  <c:v>393.4169</c:v>
                </c:pt>
                <c:pt idx="37">
                  <c:v>380.3439</c:v>
                </c:pt>
                <c:pt idx="38">
                  <c:v>377.8912</c:v>
                </c:pt>
                <c:pt idx="39">
                  <c:v>372.6852</c:v>
                </c:pt>
                <c:pt idx="40">
                  <c:v>391.1765</c:v>
                </c:pt>
                <c:pt idx="41">
                  <c:v>383.9063</c:v>
                </c:pt>
                <c:pt idx="42">
                  <c:v>368.7491</c:v>
                </c:pt>
                <c:pt idx="43">
                  <c:v>368.8287</c:v>
                </c:pt>
                <c:pt idx="44">
                  <c:v>360.1958</c:v>
                </c:pt>
                <c:pt idx="45">
                  <c:v>351.8317</c:v>
                </c:pt>
                <c:pt idx="46">
                  <c:v>345.0583</c:v>
                </c:pt>
                <c:pt idx="47">
                  <c:v>330.5889</c:v>
                </c:pt>
                <c:pt idx="48">
                  <c:v>320.3157</c:v>
                </c:pt>
                <c:pt idx="49">
                  <c:v>311.7498</c:v>
                </c:pt>
                <c:pt idx="50">
                  <c:v>303.9289</c:v>
                </c:pt>
                <c:pt idx="51">
                  <c:v>294.4621</c:v>
                </c:pt>
                <c:pt idx="52">
                  <c:v>291.8775</c:v>
                </c:pt>
                <c:pt idx="53">
                  <c:v>286.9728</c:v>
                </c:pt>
                <c:pt idx="54">
                  <c:v>273.231</c:v>
                </c:pt>
                <c:pt idx="55">
                  <c:v>268.4506</c:v>
                </c:pt>
                <c:pt idx="56">
                  <c:v>259.521</c:v>
                </c:pt>
                <c:pt idx="57">
                  <c:v>255.0344</c:v>
                </c:pt>
                <c:pt idx="58">
                  <c:v>255.5801</c:v>
                </c:pt>
                <c:pt idx="59">
                  <c:v>252.3081</c:v>
                </c:pt>
                <c:pt idx="60">
                  <c:v>248.6536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graph)'!$R$70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graph)'!$R$71:$R$131</c:f>
              <c:numCache>
                <c:ptCount val="61"/>
                <c:pt idx="1">
                  <c:v>714.0921</c:v>
                </c:pt>
                <c:pt idx="2">
                  <c:v>667.026</c:v>
                </c:pt>
                <c:pt idx="3">
                  <c:v>650.0596</c:v>
                </c:pt>
                <c:pt idx="4">
                  <c:v>637.8674</c:v>
                </c:pt>
                <c:pt idx="5">
                  <c:v>637.2029</c:v>
                </c:pt>
                <c:pt idx="6">
                  <c:v>626.2004</c:v>
                </c:pt>
                <c:pt idx="7">
                  <c:v>607.5416</c:v>
                </c:pt>
                <c:pt idx="8">
                  <c:v>562.538</c:v>
                </c:pt>
                <c:pt idx="9">
                  <c:v>545.17</c:v>
                </c:pt>
                <c:pt idx="10">
                  <c:v>548.0227</c:v>
                </c:pt>
                <c:pt idx="11">
                  <c:v>527.7507</c:v>
                </c:pt>
                <c:pt idx="12">
                  <c:v>541.5238</c:v>
                </c:pt>
                <c:pt idx="13">
                  <c:v>537.8652</c:v>
                </c:pt>
                <c:pt idx="14">
                  <c:v>507.393</c:v>
                </c:pt>
                <c:pt idx="15">
                  <c:v>512.1266</c:v>
                </c:pt>
                <c:pt idx="16">
                  <c:v>495.8998</c:v>
                </c:pt>
                <c:pt idx="17">
                  <c:v>474.6233</c:v>
                </c:pt>
                <c:pt idx="18">
                  <c:v>482.5118</c:v>
                </c:pt>
                <c:pt idx="19">
                  <c:v>487.9652</c:v>
                </c:pt>
                <c:pt idx="20">
                  <c:v>459.1899</c:v>
                </c:pt>
                <c:pt idx="21">
                  <c:v>454.8563</c:v>
                </c:pt>
                <c:pt idx="22">
                  <c:v>432.6787</c:v>
                </c:pt>
                <c:pt idx="23">
                  <c:v>422.6191</c:v>
                </c:pt>
                <c:pt idx="24">
                  <c:v>401.6366</c:v>
                </c:pt>
                <c:pt idx="25">
                  <c:v>388.8941</c:v>
                </c:pt>
                <c:pt idx="26">
                  <c:v>381.2037</c:v>
                </c:pt>
                <c:pt idx="27">
                  <c:v>366.0016</c:v>
                </c:pt>
                <c:pt idx="28">
                  <c:v>374.0658</c:v>
                </c:pt>
                <c:pt idx="29">
                  <c:v>368.4974</c:v>
                </c:pt>
                <c:pt idx="30">
                  <c:v>362.714</c:v>
                </c:pt>
                <c:pt idx="31">
                  <c:v>347.8709</c:v>
                </c:pt>
                <c:pt idx="32">
                  <c:v>338.3125</c:v>
                </c:pt>
                <c:pt idx="33">
                  <c:v>333.7393</c:v>
                </c:pt>
                <c:pt idx="34">
                  <c:v>323.7564</c:v>
                </c:pt>
                <c:pt idx="35">
                  <c:v>318.7495</c:v>
                </c:pt>
                <c:pt idx="36">
                  <c:v>309.2261</c:v>
                </c:pt>
                <c:pt idx="37">
                  <c:v>303.4426</c:v>
                </c:pt>
                <c:pt idx="38">
                  <c:v>303.4867</c:v>
                </c:pt>
                <c:pt idx="39">
                  <c:v>293.7402</c:v>
                </c:pt>
                <c:pt idx="40">
                  <c:v>297.6242</c:v>
                </c:pt>
                <c:pt idx="41">
                  <c:v>290.0762</c:v>
                </c:pt>
                <c:pt idx="42">
                  <c:v>284.5882</c:v>
                </c:pt>
                <c:pt idx="43">
                  <c:v>282.5438</c:v>
                </c:pt>
                <c:pt idx="44">
                  <c:v>279.0874</c:v>
                </c:pt>
                <c:pt idx="45">
                  <c:v>278.863</c:v>
                </c:pt>
                <c:pt idx="46">
                  <c:v>265.1426</c:v>
                </c:pt>
                <c:pt idx="47">
                  <c:v>263.5674</c:v>
                </c:pt>
                <c:pt idx="48">
                  <c:v>248.5194</c:v>
                </c:pt>
                <c:pt idx="49">
                  <c:v>246.2811</c:v>
                </c:pt>
                <c:pt idx="50">
                  <c:v>248.0415</c:v>
                </c:pt>
                <c:pt idx="51">
                  <c:v>235.7954</c:v>
                </c:pt>
                <c:pt idx="52">
                  <c:v>235.1397</c:v>
                </c:pt>
                <c:pt idx="53">
                  <c:v>232.4821</c:v>
                </c:pt>
                <c:pt idx="54">
                  <c:v>219.9661</c:v>
                </c:pt>
                <c:pt idx="55">
                  <c:v>215.3993</c:v>
                </c:pt>
                <c:pt idx="56">
                  <c:v>215.5213</c:v>
                </c:pt>
                <c:pt idx="57">
                  <c:v>211.6601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graph)'!$U$70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graph)'!$U$71:$U$131</c:f>
              <c:numCache>
                <c:ptCount val="61"/>
                <c:pt idx="0">
                  <c:v>881.1735</c:v>
                </c:pt>
                <c:pt idx="1">
                  <c:v>877.8657</c:v>
                </c:pt>
                <c:pt idx="2">
                  <c:v>812.1299</c:v>
                </c:pt>
                <c:pt idx="3">
                  <c:v>749.9787</c:v>
                </c:pt>
                <c:pt idx="4">
                  <c:v>769.1663</c:v>
                </c:pt>
                <c:pt idx="5">
                  <c:v>761.8318</c:v>
                </c:pt>
                <c:pt idx="6">
                  <c:v>739.876</c:v>
                </c:pt>
                <c:pt idx="7">
                  <c:v>726.7621</c:v>
                </c:pt>
                <c:pt idx="8">
                  <c:v>729.7873</c:v>
                </c:pt>
                <c:pt idx="9">
                  <c:v>720.3552</c:v>
                </c:pt>
                <c:pt idx="10">
                  <c:v>699.1447</c:v>
                </c:pt>
                <c:pt idx="11">
                  <c:v>711.7509</c:v>
                </c:pt>
                <c:pt idx="12">
                  <c:v>691.94</c:v>
                </c:pt>
                <c:pt idx="13">
                  <c:v>710.1008</c:v>
                </c:pt>
                <c:pt idx="14">
                  <c:v>667.9571</c:v>
                </c:pt>
                <c:pt idx="15">
                  <c:v>672.3381</c:v>
                </c:pt>
                <c:pt idx="16">
                  <c:v>674.0584</c:v>
                </c:pt>
                <c:pt idx="17">
                  <c:v>624.0477</c:v>
                </c:pt>
                <c:pt idx="18">
                  <c:v>654.619</c:v>
                </c:pt>
                <c:pt idx="19">
                  <c:v>662.013</c:v>
                </c:pt>
                <c:pt idx="20">
                  <c:v>648.5024</c:v>
                </c:pt>
                <c:pt idx="21">
                  <c:v>620.519</c:v>
                </c:pt>
                <c:pt idx="22">
                  <c:v>642.508</c:v>
                </c:pt>
                <c:pt idx="23">
                  <c:v>632.595</c:v>
                </c:pt>
                <c:pt idx="24">
                  <c:v>635.389</c:v>
                </c:pt>
                <c:pt idx="25">
                  <c:v>607.5379</c:v>
                </c:pt>
                <c:pt idx="26">
                  <c:v>625.4323</c:v>
                </c:pt>
                <c:pt idx="27">
                  <c:v>601.8919</c:v>
                </c:pt>
                <c:pt idx="28">
                  <c:v>638.7408</c:v>
                </c:pt>
                <c:pt idx="29">
                  <c:v>627.3713</c:v>
                </c:pt>
                <c:pt idx="30">
                  <c:v>597.5779</c:v>
                </c:pt>
                <c:pt idx="31">
                  <c:v>587.2596</c:v>
                </c:pt>
                <c:pt idx="32">
                  <c:v>585.9085</c:v>
                </c:pt>
                <c:pt idx="33">
                  <c:v>578.674</c:v>
                </c:pt>
                <c:pt idx="34">
                  <c:v>565.8999</c:v>
                </c:pt>
                <c:pt idx="35">
                  <c:v>568.7446</c:v>
                </c:pt>
                <c:pt idx="36">
                  <c:v>552.2535</c:v>
                </c:pt>
                <c:pt idx="37">
                  <c:v>542.034</c:v>
                </c:pt>
                <c:pt idx="38">
                  <c:v>537.1529</c:v>
                </c:pt>
                <c:pt idx="39">
                  <c:v>553.6042</c:v>
                </c:pt>
                <c:pt idx="40">
                  <c:v>523.5183</c:v>
                </c:pt>
                <c:pt idx="41">
                  <c:v>509.2339</c:v>
                </c:pt>
                <c:pt idx="42">
                  <c:v>501.7309</c:v>
                </c:pt>
                <c:pt idx="43">
                  <c:v>506.3127</c:v>
                </c:pt>
                <c:pt idx="44">
                  <c:v>488.5797</c:v>
                </c:pt>
                <c:pt idx="45">
                  <c:v>477.0431</c:v>
                </c:pt>
                <c:pt idx="46">
                  <c:v>474.0868</c:v>
                </c:pt>
                <c:pt idx="47">
                  <c:v>459.8331</c:v>
                </c:pt>
                <c:pt idx="48">
                  <c:v>452.7583</c:v>
                </c:pt>
                <c:pt idx="49">
                  <c:v>448.113</c:v>
                </c:pt>
                <c:pt idx="50">
                  <c:v>428.6734</c:v>
                </c:pt>
                <c:pt idx="51">
                  <c:v>417.8899</c:v>
                </c:pt>
                <c:pt idx="52">
                  <c:v>415.3872</c:v>
                </c:pt>
                <c:pt idx="53">
                  <c:v>411.7639</c:v>
                </c:pt>
                <c:pt idx="54">
                  <c:v>390.2719</c:v>
                </c:pt>
                <c:pt idx="55">
                  <c:v>386.88</c:v>
                </c:pt>
                <c:pt idx="56">
                  <c:v>381.7486</c:v>
                </c:pt>
                <c:pt idx="57">
                  <c:v>378.2546</c:v>
                </c:pt>
                <c:pt idx="58">
                  <c:v>367.6612</c:v>
                </c:pt>
                <c:pt idx="59">
                  <c:v>356.8102</c:v>
                </c:pt>
                <c:pt idx="60">
                  <c:v>352.3288</c:v>
                </c:pt>
              </c:numCache>
            </c:numRef>
          </c:yVal>
          <c:smooth val="0"/>
        </c:ser>
        <c:axId val="25100738"/>
        <c:axId val="24580051"/>
      </c:scatterChart>
      <c:valAx>
        <c:axId val="25100738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80051"/>
        <c:crosses val="autoZero"/>
        <c:crossBetween val="midCat"/>
        <c:dispUnits/>
      </c:valAx>
      <c:valAx>
        <c:axId val="24580051"/>
        <c:scaling>
          <c:orientation val="minMax"/>
          <c:max val="10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100738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33"/>
          <c:w val="0.1475"/>
          <c:h val="0.185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C6M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6075"/>
          <c:w val="0.96425"/>
          <c:h val="0.7805"/>
        </c:manualLayout>
      </c:layout>
      <c:scatterChart>
        <c:scatterStyle val="lineMarker"/>
        <c:varyColors val="0"/>
        <c:ser>
          <c:idx val="10"/>
          <c:order val="0"/>
          <c:tx>
            <c:strRef>
              <c:f>'int data (to graph)'!$H$5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graph)'!$H$6:$H$66</c:f>
              <c:numCache>
                <c:ptCount val="61"/>
                <c:pt idx="11">
                  <c:v>721.1616</c:v>
                </c:pt>
                <c:pt idx="12">
                  <c:v>731.0909</c:v>
                </c:pt>
                <c:pt idx="13">
                  <c:v>723.5423</c:v>
                </c:pt>
                <c:pt idx="14">
                  <c:v>754.1573</c:v>
                </c:pt>
                <c:pt idx="15">
                  <c:v>721.7866</c:v>
                </c:pt>
                <c:pt idx="16">
                  <c:v>719.7649</c:v>
                </c:pt>
                <c:pt idx="17">
                  <c:v>724.8308</c:v>
                </c:pt>
                <c:pt idx="18">
                  <c:v>714.5435</c:v>
                </c:pt>
                <c:pt idx="19">
                  <c:v>719.1575</c:v>
                </c:pt>
                <c:pt idx="20">
                  <c:v>700.5814</c:v>
                </c:pt>
                <c:pt idx="21">
                  <c:v>680.9226</c:v>
                </c:pt>
                <c:pt idx="22">
                  <c:v>697.7436</c:v>
                </c:pt>
                <c:pt idx="23">
                  <c:v>694.0044</c:v>
                </c:pt>
                <c:pt idx="24">
                  <c:v>668.4756</c:v>
                </c:pt>
                <c:pt idx="25">
                  <c:v>683.0515</c:v>
                </c:pt>
                <c:pt idx="26">
                  <c:v>691.3107</c:v>
                </c:pt>
                <c:pt idx="27">
                  <c:v>690.5117</c:v>
                </c:pt>
                <c:pt idx="28">
                  <c:v>680.316</c:v>
                </c:pt>
                <c:pt idx="29">
                  <c:v>658.1531</c:v>
                </c:pt>
                <c:pt idx="30">
                  <c:v>659.5165</c:v>
                </c:pt>
                <c:pt idx="31">
                  <c:v>652.7844</c:v>
                </c:pt>
                <c:pt idx="32">
                  <c:v>655.6435</c:v>
                </c:pt>
                <c:pt idx="33">
                  <c:v>654.9465</c:v>
                </c:pt>
                <c:pt idx="34">
                  <c:v>639.8538</c:v>
                </c:pt>
                <c:pt idx="35">
                  <c:v>652.3318</c:v>
                </c:pt>
                <c:pt idx="36">
                  <c:v>631.2258</c:v>
                </c:pt>
                <c:pt idx="37">
                  <c:v>643.4114</c:v>
                </c:pt>
                <c:pt idx="38">
                  <c:v>618.0755</c:v>
                </c:pt>
                <c:pt idx="39">
                  <c:v>614.8035</c:v>
                </c:pt>
                <c:pt idx="40">
                  <c:v>599.8034</c:v>
                </c:pt>
                <c:pt idx="41">
                  <c:v>605.6776</c:v>
                </c:pt>
                <c:pt idx="42">
                  <c:v>607.0558</c:v>
                </c:pt>
                <c:pt idx="43">
                  <c:v>593.0707</c:v>
                </c:pt>
                <c:pt idx="44">
                  <c:v>586.5712</c:v>
                </c:pt>
                <c:pt idx="45">
                  <c:v>590.8161</c:v>
                </c:pt>
                <c:pt idx="46">
                  <c:v>585.3066</c:v>
                </c:pt>
                <c:pt idx="47">
                  <c:v>569.5746</c:v>
                </c:pt>
                <c:pt idx="48">
                  <c:v>567.0254</c:v>
                </c:pt>
                <c:pt idx="49">
                  <c:v>565.5676</c:v>
                </c:pt>
                <c:pt idx="50">
                  <c:v>562.8792</c:v>
                </c:pt>
                <c:pt idx="51">
                  <c:v>538.0298</c:v>
                </c:pt>
                <c:pt idx="52">
                  <c:v>521.6761</c:v>
                </c:pt>
                <c:pt idx="53">
                  <c:v>518.2209</c:v>
                </c:pt>
                <c:pt idx="54">
                  <c:v>516.3855</c:v>
                </c:pt>
                <c:pt idx="55">
                  <c:v>505.9181</c:v>
                </c:pt>
                <c:pt idx="56">
                  <c:v>487.4007</c:v>
                </c:pt>
                <c:pt idx="57">
                  <c:v>504.5183</c:v>
                </c:pt>
                <c:pt idx="58">
                  <c:v>482.4763</c:v>
                </c:pt>
                <c:pt idx="59">
                  <c:v>477.7587</c:v>
                </c:pt>
              </c:numCache>
            </c:numRef>
          </c:yVal>
          <c:smooth val="0"/>
        </c:ser>
        <c:ser>
          <c:idx val="15"/>
          <c:order val="1"/>
          <c:tx>
            <c:strRef>
              <c:f>'int data (to graph)'!$K$5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graph)'!$K$6:$K$66</c:f>
              <c:numCache>
                <c:ptCount val="61"/>
                <c:pt idx="1">
                  <c:v>996.2771</c:v>
                </c:pt>
                <c:pt idx="2">
                  <c:v>962.3525</c:v>
                </c:pt>
                <c:pt idx="3">
                  <c:v>960.6416</c:v>
                </c:pt>
                <c:pt idx="4">
                  <c:v>907.8109</c:v>
                </c:pt>
                <c:pt idx="5">
                  <c:v>910.7023</c:v>
                </c:pt>
                <c:pt idx="6">
                  <c:v>1000.816</c:v>
                </c:pt>
                <c:pt idx="7">
                  <c:v>991.019</c:v>
                </c:pt>
                <c:pt idx="8">
                  <c:v>916.0571</c:v>
                </c:pt>
                <c:pt idx="9">
                  <c:v>901.4359</c:v>
                </c:pt>
                <c:pt idx="10">
                  <c:v>939.4878</c:v>
                </c:pt>
                <c:pt idx="11">
                  <c:v>919.0227</c:v>
                </c:pt>
                <c:pt idx="12">
                  <c:v>981.4003</c:v>
                </c:pt>
                <c:pt idx="13">
                  <c:v>996.0024</c:v>
                </c:pt>
                <c:pt idx="14">
                  <c:v>950.8531</c:v>
                </c:pt>
                <c:pt idx="15">
                  <c:v>980.3924</c:v>
                </c:pt>
                <c:pt idx="16">
                  <c:v>936.9138</c:v>
                </c:pt>
                <c:pt idx="17">
                  <c:v>954.3612</c:v>
                </c:pt>
                <c:pt idx="18">
                  <c:v>980.6446</c:v>
                </c:pt>
                <c:pt idx="19">
                  <c:v>1024.835</c:v>
                </c:pt>
                <c:pt idx="20">
                  <c:v>940.6349</c:v>
                </c:pt>
                <c:pt idx="21">
                  <c:v>932.5968</c:v>
                </c:pt>
                <c:pt idx="22">
                  <c:v>931.749</c:v>
                </c:pt>
                <c:pt idx="23">
                  <c:v>940.412</c:v>
                </c:pt>
                <c:pt idx="24">
                  <c:v>874.0491</c:v>
                </c:pt>
                <c:pt idx="25">
                  <c:v>897.4926</c:v>
                </c:pt>
                <c:pt idx="26">
                  <c:v>883.1865</c:v>
                </c:pt>
                <c:pt idx="27">
                  <c:v>869.4249</c:v>
                </c:pt>
                <c:pt idx="28">
                  <c:v>859.551</c:v>
                </c:pt>
                <c:pt idx="29">
                  <c:v>844.5919</c:v>
                </c:pt>
                <c:pt idx="30">
                  <c:v>846.3897</c:v>
                </c:pt>
                <c:pt idx="31">
                  <c:v>819.1757</c:v>
                </c:pt>
                <c:pt idx="32">
                  <c:v>803.8307</c:v>
                </c:pt>
                <c:pt idx="33">
                  <c:v>824.6535</c:v>
                </c:pt>
                <c:pt idx="34">
                  <c:v>781.2095</c:v>
                </c:pt>
                <c:pt idx="35">
                  <c:v>769.0821</c:v>
                </c:pt>
                <c:pt idx="36">
                  <c:v>748.6505</c:v>
                </c:pt>
                <c:pt idx="37">
                  <c:v>724.0741</c:v>
                </c:pt>
                <c:pt idx="38">
                  <c:v>710.1382</c:v>
                </c:pt>
                <c:pt idx="39">
                  <c:v>690.6589</c:v>
                </c:pt>
                <c:pt idx="40">
                  <c:v>678.4087</c:v>
                </c:pt>
                <c:pt idx="41">
                  <c:v>676.7161</c:v>
                </c:pt>
                <c:pt idx="42">
                  <c:v>663.5647</c:v>
                </c:pt>
                <c:pt idx="43">
                  <c:v>644.5146</c:v>
                </c:pt>
                <c:pt idx="44">
                  <c:v>636.2105</c:v>
                </c:pt>
                <c:pt idx="45">
                  <c:v>615.5765</c:v>
                </c:pt>
                <c:pt idx="46">
                  <c:v>595.3808</c:v>
                </c:pt>
                <c:pt idx="47">
                  <c:v>577.1799</c:v>
                </c:pt>
                <c:pt idx="48">
                  <c:v>570.5298</c:v>
                </c:pt>
                <c:pt idx="49">
                  <c:v>545.5916</c:v>
                </c:pt>
                <c:pt idx="50">
                  <c:v>521.4116</c:v>
                </c:pt>
                <c:pt idx="51">
                  <c:v>505.1767</c:v>
                </c:pt>
                <c:pt idx="52">
                  <c:v>487.1272</c:v>
                </c:pt>
                <c:pt idx="53">
                  <c:v>482.6591</c:v>
                </c:pt>
                <c:pt idx="56">
                  <c:v>423.7815</c:v>
                </c:pt>
                <c:pt idx="57">
                  <c:v>412.9113</c:v>
                </c:pt>
                <c:pt idx="58">
                  <c:v>401.896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'int data (to graph)'!$O$5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graph)'!$O$6:$O$66</c:f>
              <c:numCache>
                <c:ptCount val="61"/>
                <c:pt idx="5">
                  <c:v>1142.291</c:v>
                </c:pt>
                <c:pt idx="6">
                  <c:v>1241.008</c:v>
                </c:pt>
                <c:pt idx="7">
                  <c:v>1163.779</c:v>
                </c:pt>
                <c:pt idx="8">
                  <c:v>1012.604</c:v>
                </c:pt>
                <c:pt idx="9">
                  <c:v>1039.629</c:v>
                </c:pt>
                <c:pt idx="10">
                  <c:v>1036.53</c:v>
                </c:pt>
                <c:pt idx="11">
                  <c:v>1026.219</c:v>
                </c:pt>
                <c:pt idx="12">
                  <c:v>1032.353</c:v>
                </c:pt>
                <c:pt idx="13">
                  <c:v>1066.968</c:v>
                </c:pt>
                <c:pt idx="14">
                  <c:v>1055.762</c:v>
                </c:pt>
                <c:pt idx="15">
                  <c:v>1057.225</c:v>
                </c:pt>
                <c:pt idx="16">
                  <c:v>1124.476</c:v>
                </c:pt>
                <c:pt idx="17">
                  <c:v>1091.37</c:v>
                </c:pt>
                <c:pt idx="18">
                  <c:v>1052.24</c:v>
                </c:pt>
                <c:pt idx="19">
                  <c:v>1171.69</c:v>
                </c:pt>
                <c:pt idx="20">
                  <c:v>1024.771</c:v>
                </c:pt>
                <c:pt idx="21">
                  <c:v>1108.556</c:v>
                </c:pt>
                <c:pt idx="22">
                  <c:v>1022.811</c:v>
                </c:pt>
                <c:pt idx="23">
                  <c:v>1060.537</c:v>
                </c:pt>
                <c:pt idx="24">
                  <c:v>1059.848</c:v>
                </c:pt>
                <c:pt idx="25">
                  <c:v>1059.717</c:v>
                </c:pt>
                <c:pt idx="26">
                  <c:v>1113.743</c:v>
                </c:pt>
                <c:pt idx="27">
                  <c:v>1039.983</c:v>
                </c:pt>
                <c:pt idx="28">
                  <c:v>1009.343</c:v>
                </c:pt>
                <c:pt idx="29">
                  <c:v>972.1274</c:v>
                </c:pt>
                <c:pt idx="30">
                  <c:v>983.4225</c:v>
                </c:pt>
                <c:pt idx="31">
                  <c:v>933.362</c:v>
                </c:pt>
                <c:pt idx="32">
                  <c:v>883.0884</c:v>
                </c:pt>
                <c:pt idx="33">
                  <c:v>901.0202</c:v>
                </c:pt>
                <c:pt idx="34">
                  <c:v>899.7905</c:v>
                </c:pt>
                <c:pt idx="35">
                  <c:v>877.7551</c:v>
                </c:pt>
                <c:pt idx="36">
                  <c:v>864.1998</c:v>
                </c:pt>
                <c:pt idx="37">
                  <c:v>832.0453</c:v>
                </c:pt>
                <c:pt idx="38">
                  <c:v>841.5248</c:v>
                </c:pt>
                <c:pt idx="39">
                  <c:v>805.9185</c:v>
                </c:pt>
                <c:pt idx="40">
                  <c:v>823.2243</c:v>
                </c:pt>
                <c:pt idx="41">
                  <c:v>830.8143</c:v>
                </c:pt>
                <c:pt idx="42">
                  <c:v>804.3578</c:v>
                </c:pt>
                <c:pt idx="43">
                  <c:v>812.5778</c:v>
                </c:pt>
                <c:pt idx="44">
                  <c:v>755.4503</c:v>
                </c:pt>
                <c:pt idx="45">
                  <c:v>773.5511</c:v>
                </c:pt>
                <c:pt idx="46">
                  <c:v>783.5248</c:v>
                </c:pt>
                <c:pt idx="47">
                  <c:v>752.6453</c:v>
                </c:pt>
                <c:pt idx="48">
                  <c:v>739.5777</c:v>
                </c:pt>
                <c:pt idx="49">
                  <c:v>725.2251</c:v>
                </c:pt>
                <c:pt idx="50">
                  <c:v>694.2367</c:v>
                </c:pt>
                <c:pt idx="51">
                  <c:v>681.7496</c:v>
                </c:pt>
                <c:pt idx="52">
                  <c:v>664.4052</c:v>
                </c:pt>
                <c:pt idx="53">
                  <c:v>644.2785</c:v>
                </c:pt>
                <c:pt idx="57">
                  <c:v>567.0293</c:v>
                </c:pt>
                <c:pt idx="58">
                  <c:v>548.1724</c:v>
                </c:pt>
                <c:pt idx="59">
                  <c:v>536.7004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'int data (to graph)'!$P$5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graph)'!$P$6:$P$66</c:f>
              <c:numCache>
                <c:ptCount val="61"/>
                <c:pt idx="1">
                  <c:v>1288.896</c:v>
                </c:pt>
                <c:pt idx="2">
                  <c:v>1056.987</c:v>
                </c:pt>
                <c:pt idx="3">
                  <c:v>1039.074</c:v>
                </c:pt>
                <c:pt idx="4">
                  <c:v>969.8824</c:v>
                </c:pt>
                <c:pt idx="5">
                  <c:v>976.5196</c:v>
                </c:pt>
                <c:pt idx="6">
                  <c:v>1033.596</c:v>
                </c:pt>
                <c:pt idx="7">
                  <c:v>1047.903</c:v>
                </c:pt>
                <c:pt idx="8">
                  <c:v>896.754</c:v>
                </c:pt>
                <c:pt idx="9">
                  <c:v>920.4864</c:v>
                </c:pt>
                <c:pt idx="10">
                  <c:v>910.6121</c:v>
                </c:pt>
                <c:pt idx="11">
                  <c:v>873.5509</c:v>
                </c:pt>
                <c:pt idx="12">
                  <c:v>926.1214</c:v>
                </c:pt>
                <c:pt idx="13">
                  <c:v>921.3018</c:v>
                </c:pt>
                <c:pt idx="14">
                  <c:v>880.6395</c:v>
                </c:pt>
                <c:pt idx="15">
                  <c:v>868.674</c:v>
                </c:pt>
                <c:pt idx="16">
                  <c:v>870.9333</c:v>
                </c:pt>
                <c:pt idx="17">
                  <c:v>872.7988</c:v>
                </c:pt>
                <c:pt idx="18">
                  <c:v>843.8662</c:v>
                </c:pt>
                <c:pt idx="19">
                  <c:v>912.6972</c:v>
                </c:pt>
                <c:pt idx="21">
                  <c:v>903.7278</c:v>
                </c:pt>
                <c:pt idx="22">
                  <c:v>820.6503</c:v>
                </c:pt>
                <c:pt idx="23">
                  <c:v>867.649</c:v>
                </c:pt>
                <c:pt idx="24">
                  <c:v>868.7994</c:v>
                </c:pt>
                <c:pt idx="25">
                  <c:v>862.2133</c:v>
                </c:pt>
                <c:pt idx="26">
                  <c:v>821.367</c:v>
                </c:pt>
                <c:pt idx="27">
                  <c:v>790.1422</c:v>
                </c:pt>
                <c:pt idx="28">
                  <c:v>787.6968</c:v>
                </c:pt>
                <c:pt idx="29">
                  <c:v>762.4046</c:v>
                </c:pt>
                <c:pt idx="30">
                  <c:v>725.4975</c:v>
                </c:pt>
                <c:pt idx="31">
                  <c:v>720.5496</c:v>
                </c:pt>
                <c:pt idx="32">
                  <c:v>693.4825</c:v>
                </c:pt>
                <c:pt idx="33">
                  <c:v>703.7493</c:v>
                </c:pt>
                <c:pt idx="34">
                  <c:v>698.8551</c:v>
                </c:pt>
                <c:pt idx="35">
                  <c:v>703.9609</c:v>
                </c:pt>
                <c:pt idx="36">
                  <c:v>688.3268</c:v>
                </c:pt>
                <c:pt idx="37">
                  <c:v>681.2349</c:v>
                </c:pt>
                <c:pt idx="38">
                  <c:v>685.9261</c:v>
                </c:pt>
                <c:pt idx="39">
                  <c:v>685.4356</c:v>
                </c:pt>
                <c:pt idx="40">
                  <c:v>685.2729</c:v>
                </c:pt>
                <c:pt idx="41">
                  <c:v>684.6368</c:v>
                </c:pt>
                <c:pt idx="42">
                  <c:v>668.394</c:v>
                </c:pt>
                <c:pt idx="43">
                  <c:v>656.1977</c:v>
                </c:pt>
                <c:pt idx="44">
                  <c:v>643.4856</c:v>
                </c:pt>
                <c:pt idx="45">
                  <c:v>645.3337</c:v>
                </c:pt>
                <c:pt idx="46">
                  <c:v>636.1779</c:v>
                </c:pt>
                <c:pt idx="47">
                  <c:v>606.3973</c:v>
                </c:pt>
                <c:pt idx="48">
                  <c:v>599.8054</c:v>
                </c:pt>
                <c:pt idx="49">
                  <c:v>599.0853</c:v>
                </c:pt>
                <c:pt idx="50">
                  <c:v>569.6907</c:v>
                </c:pt>
                <c:pt idx="51">
                  <c:v>555.3527</c:v>
                </c:pt>
                <c:pt idx="52">
                  <c:v>543.9263</c:v>
                </c:pt>
                <c:pt idx="53">
                  <c:v>539.9482</c:v>
                </c:pt>
                <c:pt idx="54">
                  <c:v>515.0391</c:v>
                </c:pt>
                <c:pt idx="55">
                  <c:v>511.0431</c:v>
                </c:pt>
                <c:pt idx="56">
                  <c:v>486.4122</c:v>
                </c:pt>
                <c:pt idx="57">
                  <c:v>481.5636</c:v>
                </c:pt>
                <c:pt idx="58">
                  <c:v>461.2274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1253.376</c:v>
                </c:pt>
                <c:pt idx="1">
                  <c:v>1282.308</c:v>
                </c:pt>
                <c:pt idx="2">
                  <c:v>1214.833</c:v>
                </c:pt>
                <c:pt idx="3">
                  <c:v>1191.032</c:v>
                </c:pt>
                <c:pt idx="4">
                  <c:v>1216.24</c:v>
                </c:pt>
                <c:pt idx="5">
                  <c:v>1208.463</c:v>
                </c:pt>
                <c:pt idx="6">
                  <c:v>1217.195</c:v>
                </c:pt>
                <c:pt idx="7">
                  <c:v>1218.398</c:v>
                </c:pt>
                <c:pt idx="8">
                  <c:v>1219.314</c:v>
                </c:pt>
                <c:pt idx="9">
                  <c:v>1231.971</c:v>
                </c:pt>
                <c:pt idx="10">
                  <c:v>1203.982</c:v>
                </c:pt>
                <c:pt idx="11">
                  <c:v>1232.966</c:v>
                </c:pt>
                <c:pt idx="12">
                  <c:v>1223.647</c:v>
                </c:pt>
                <c:pt idx="13">
                  <c:v>1277.601</c:v>
                </c:pt>
                <c:pt idx="14">
                  <c:v>1206.801</c:v>
                </c:pt>
                <c:pt idx="15">
                  <c:v>1222.721</c:v>
                </c:pt>
                <c:pt idx="16">
                  <c:v>1201.151</c:v>
                </c:pt>
                <c:pt idx="17">
                  <c:v>1139.272</c:v>
                </c:pt>
                <c:pt idx="18">
                  <c:v>1186.17</c:v>
                </c:pt>
                <c:pt idx="19">
                  <c:v>1203.727</c:v>
                </c:pt>
                <c:pt idx="20">
                  <c:v>1196.7</c:v>
                </c:pt>
                <c:pt idx="21">
                  <c:v>1150.476</c:v>
                </c:pt>
                <c:pt idx="22">
                  <c:v>1196.615</c:v>
                </c:pt>
                <c:pt idx="23">
                  <c:v>1187.624</c:v>
                </c:pt>
                <c:pt idx="24">
                  <c:v>1173.775</c:v>
                </c:pt>
                <c:pt idx="25">
                  <c:v>1143.234</c:v>
                </c:pt>
                <c:pt idx="26">
                  <c:v>1157.898</c:v>
                </c:pt>
                <c:pt idx="27">
                  <c:v>1097.135</c:v>
                </c:pt>
                <c:pt idx="28">
                  <c:v>1137.551</c:v>
                </c:pt>
                <c:pt idx="29">
                  <c:v>1144.984</c:v>
                </c:pt>
                <c:pt idx="30">
                  <c:v>1081.742</c:v>
                </c:pt>
                <c:pt idx="31">
                  <c:v>1059.598</c:v>
                </c:pt>
                <c:pt idx="32">
                  <c:v>1046.816</c:v>
                </c:pt>
                <c:pt idx="33">
                  <c:v>1022.4</c:v>
                </c:pt>
                <c:pt idx="34">
                  <c:v>997.3831</c:v>
                </c:pt>
                <c:pt idx="35">
                  <c:v>993.5087</c:v>
                </c:pt>
                <c:pt idx="36">
                  <c:v>985.4335</c:v>
                </c:pt>
                <c:pt idx="37">
                  <c:v>959.5402</c:v>
                </c:pt>
                <c:pt idx="38">
                  <c:v>951.5869</c:v>
                </c:pt>
                <c:pt idx="39">
                  <c:v>938.4002</c:v>
                </c:pt>
                <c:pt idx="40">
                  <c:v>893.9228</c:v>
                </c:pt>
                <c:pt idx="41">
                  <c:v>877.7753</c:v>
                </c:pt>
                <c:pt idx="42">
                  <c:v>857.8753</c:v>
                </c:pt>
                <c:pt idx="43">
                  <c:v>878.0789</c:v>
                </c:pt>
                <c:pt idx="44">
                  <c:v>825.788</c:v>
                </c:pt>
                <c:pt idx="45">
                  <c:v>828.1226</c:v>
                </c:pt>
                <c:pt idx="46">
                  <c:v>825.1913</c:v>
                </c:pt>
                <c:pt idx="47">
                  <c:v>790.9299</c:v>
                </c:pt>
                <c:pt idx="48">
                  <c:v>778.8713</c:v>
                </c:pt>
                <c:pt idx="49">
                  <c:v>765.6313</c:v>
                </c:pt>
                <c:pt idx="50">
                  <c:v>736.7159</c:v>
                </c:pt>
                <c:pt idx="51">
                  <c:v>724.6741</c:v>
                </c:pt>
                <c:pt idx="52">
                  <c:v>721.8201</c:v>
                </c:pt>
                <c:pt idx="53">
                  <c:v>691.7923</c:v>
                </c:pt>
                <c:pt idx="54">
                  <c:v>661.6861</c:v>
                </c:pt>
                <c:pt idx="55">
                  <c:v>633.8182</c:v>
                </c:pt>
                <c:pt idx="56">
                  <c:v>628.7516</c:v>
                </c:pt>
                <c:pt idx="57">
                  <c:v>624.0086</c:v>
                </c:pt>
                <c:pt idx="58">
                  <c:v>609.9361</c:v>
                </c:pt>
                <c:pt idx="59">
                  <c:v>574.9774</c:v>
                </c:pt>
                <c:pt idx="60">
                  <c:v>560.8019</c:v>
                </c:pt>
              </c:numCache>
            </c:numRef>
          </c:yVal>
          <c:smooth val="0"/>
        </c:ser>
        <c:axId val="19893868"/>
        <c:axId val="44827085"/>
      </c:scatterChart>
      <c:valAx>
        <c:axId val="19893868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27085"/>
        <c:crosses val="autoZero"/>
        <c:crossBetween val="midCat"/>
        <c:dispUnits/>
      </c:valAx>
      <c:valAx>
        <c:axId val="44827085"/>
        <c:scaling>
          <c:orientation val="minMax"/>
          <c:max val="16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893868"/>
        <c:crosses val="autoZero"/>
        <c:crossBetween val="midCat"/>
        <c:dispUnits/>
        <c:majorUnit val="200"/>
      </c:valAx>
      <c:spPr>
        <a:noFill/>
      </c:spPr>
    </c:plotArea>
    <c:legend>
      <c:legendPos val="r"/>
      <c:layout>
        <c:manualLayout>
          <c:xMode val="edge"/>
          <c:yMode val="edge"/>
          <c:x val="0.80825"/>
          <c:y val="0.24425"/>
          <c:w val="0.15025"/>
          <c:h val="0.217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C6F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6075"/>
          <c:w val="0.9615"/>
          <c:h val="0.776"/>
        </c:manualLayout>
      </c:layout>
      <c:scatterChart>
        <c:scatterStyle val="lineMarker"/>
        <c:varyColors val="0"/>
        <c:ser>
          <c:idx val="1"/>
          <c:order val="0"/>
          <c:tx>
            <c:strRef>
              <c:f>'int data (to graph)'!$H$70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graph)'!$H$71:$H$131</c:f>
              <c:numCache>
                <c:ptCount val="61"/>
                <c:pt idx="11">
                  <c:v>481.1124</c:v>
                </c:pt>
                <c:pt idx="12">
                  <c:v>494.1899</c:v>
                </c:pt>
                <c:pt idx="13">
                  <c:v>487.5891</c:v>
                </c:pt>
                <c:pt idx="14">
                  <c:v>502.6708</c:v>
                </c:pt>
                <c:pt idx="15">
                  <c:v>472.4003</c:v>
                </c:pt>
                <c:pt idx="16">
                  <c:v>453.5346</c:v>
                </c:pt>
                <c:pt idx="17">
                  <c:v>473.127</c:v>
                </c:pt>
                <c:pt idx="18">
                  <c:v>459.6683</c:v>
                </c:pt>
                <c:pt idx="19">
                  <c:v>460.5535</c:v>
                </c:pt>
                <c:pt idx="20">
                  <c:v>438.8923</c:v>
                </c:pt>
                <c:pt idx="21">
                  <c:v>425.7033</c:v>
                </c:pt>
                <c:pt idx="22">
                  <c:v>431.4842</c:v>
                </c:pt>
                <c:pt idx="23">
                  <c:v>422.4126</c:v>
                </c:pt>
                <c:pt idx="24">
                  <c:v>411.2767</c:v>
                </c:pt>
                <c:pt idx="25">
                  <c:v>408.9297</c:v>
                </c:pt>
                <c:pt idx="26">
                  <c:v>401.6019</c:v>
                </c:pt>
                <c:pt idx="27">
                  <c:v>402.4293</c:v>
                </c:pt>
                <c:pt idx="28">
                  <c:v>388.1199</c:v>
                </c:pt>
                <c:pt idx="29">
                  <c:v>381.3192</c:v>
                </c:pt>
                <c:pt idx="30">
                  <c:v>383.0844</c:v>
                </c:pt>
                <c:pt idx="31">
                  <c:v>372.3023</c:v>
                </c:pt>
                <c:pt idx="32">
                  <c:v>360.8893</c:v>
                </c:pt>
                <c:pt idx="33">
                  <c:v>364.0671</c:v>
                </c:pt>
                <c:pt idx="34">
                  <c:v>352.9249</c:v>
                </c:pt>
                <c:pt idx="35">
                  <c:v>354.218</c:v>
                </c:pt>
                <c:pt idx="36">
                  <c:v>336.155</c:v>
                </c:pt>
                <c:pt idx="37">
                  <c:v>354.5323</c:v>
                </c:pt>
                <c:pt idx="38">
                  <c:v>328.9414</c:v>
                </c:pt>
                <c:pt idx="39">
                  <c:v>325.81</c:v>
                </c:pt>
                <c:pt idx="40">
                  <c:v>310.9545</c:v>
                </c:pt>
                <c:pt idx="41">
                  <c:v>305.2888</c:v>
                </c:pt>
                <c:pt idx="42">
                  <c:v>307.9601</c:v>
                </c:pt>
                <c:pt idx="43">
                  <c:v>292.6718</c:v>
                </c:pt>
                <c:pt idx="44">
                  <c:v>284.7047</c:v>
                </c:pt>
                <c:pt idx="45">
                  <c:v>281.6832</c:v>
                </c:pt>
                <c:pt idx="46">
                  <c:v>277.0619</c:v>
                </c:pt>
                <c:pt idx="47">
                  <c:v>270.6775</c:v>
                </c:pt>
                <c:pt idx="48">
                  <c:v>271.533</c:v>
                </c:pt>
                <c:pt idx="49">
                  <c:v>267.6584</c:v>
                </c:pt>
                <c:pt idx="50">
                  <c:v>257.1265</c:v>
                </c:pt>
                <c:pt idx="51">
                  <c:v>245.0566</c:v>
                </c:pt>
                <c:pt idx="52">
                  <c:v>239.6144</c:v>
                </c:pt>
                <c:pt idx="53">
                  <c:v>233.4362</c:v>
                </c:pt>
                <c:pt idx="54">
                  <c:v>228.8654</c:v>
                </c:pt>
                <c:pt idx="55">
                  <c:v>218.3249</c:v>
                </c:pt>
                <c:pt idx="56">
                  <c:v>211.6941</c:v>
                </c:pt>
                <c:pt idx="57">
                  <c:v>216.9167</c:v>
                </c:pt>
                <c:pt idx="58">
                  <c:v>209.3406</c:v>
                </c:pt>
                <c:pt idx="59">
                  <c:v>203.6495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graph)'!$K$70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graph)'!$K$71:$K$131</c:f>
              <c:numCache>
                <c:ptCount val="61"/>
                <c:pt idx="1">
                  <c:v>731.1947</c:v>
                </c:pt>
                <c:pt idx="2">
                  <c:v>700.2447</c:v>
                </c:pt>
                <c:pt idx="3">
                  <c:v>694.6379</c:v>
                </c:pt>
                <c:pt idx="4">
                  <c:v>633.3314</c:v>
                </c:pt>
                <c:pt idx="5">
                  <c:v>619.9961</c:v>
                </c:pt>
                <c:pt idx="6">
                  <c:v>669.9026</c:v>
                </c:pt>
                <c:pt idx="7">
                  <c:v>648.3584</c:v>
                </c:pt>
                <c:pt idx="8">
                  <c:v>590.1984</c:v>
                </c:pt>
                <c:pt idx="9">
                  <c:v>571.839</c:v>
                </c:pt>
                <c:pt idx="10">
                  <c:v>579.6717</c:v>
                </c:pt>
                <c:pt idx="11">
                  <c:v>551.3184</c:v>
                </c:pt>
                <c:pt idx="12">
                  <c:v>580.037</c:v>
                </c:pt>
                <c:pt idx="13">
                  <c:v>580.7437</c:v>
                </c:pt>
                <c:pt idx="14">
                  <c:v>538.3613</c:v>
                </c:pt>
                <c:pt idx="15">
                  <c:v>556.0759</c:v>
                </c:pt>
                <c:pt idx="16">
                  <c:v>522.1979</c:v>
                </c:pt>
                <c:pt idx="17">
                  <c:v>527.3771</c:v>
                </c:pt>
                <c:pt idx="18">
                  <c:v>532.2267</c:v>
                </c:pt>
                <c:pt idx="19">
                  <c:v>550.1766</c:v>
                </c:pt>
                <c:pt idx="20">
                  <c:v>505.9334</c:v>
                </c:pt>
                <c:pt idx="21">
                  <c:v>488.6229</c:v>
                </c:pt>
                <c:pt idx="22">
                  <c:v>484.4577</c:v>
                </c:pt>
                <c:pt idx="23">
                  <c:v>485.3764</c:v>
                </c:pt>
                <c:pt idx="24">
                  <c:v>447.5414</c:v>
                </c:pt>
                <c:pt idx="25">
                  <c:v>449.7556</c:v>
                </c:pt>
                <c:pt idx="26">
                  <c:v>437.1933</c:v>
                </c:pt>
                <c:pt idx="27">
                  <c:v>422.939</c:v>
                </c:pt>
                <c:pt idx="28">
                  <c:v>411.4609</c:v>
                </c:pt>
                <c:pt idx="29">
                  <c:v>400.4865</c:v>
                </c:pt>
                <c:pt idx="30">
                  <c:v>403.395</c:v>
                </c:pt>
                <c:pt idx="31">
                  <c:v>387.0046</c:v>
                </c:pt>
                <c:pt idx="32">
                  <c:v>378.6987</c:v>
                </c:pt>
                <c:pt idx="33">
                  <c:v>382.9243</c:v>
                </c:pt>
                <c:pt idx="34">
                  <c:v>363.7465</c:v>
                </c:pt>
                <c:pt idx="35">
                  <c:v>358.6143</c:v>
                </c:pt>
                <c:pt idx="36">
                  <c:v>348.9382</c:v>
                </c:pt>
                <c:pt idx="37">
                  <c:v>335.8479</c:v>
                </c:pt>
                <c:pt idx="38">
                  <c:v>330.6298</c:v>
                </c:pt>
                <c:pt idx="39">
                  <c:v>319.5704</c:v>
                </c:pt>
                <c:pt idx="40">
                  <c:v>311.4572</c:v>
                </c:pt>
                <c:pt idx="41">
                  <c:v>308.7612</c:v>
                </c:pt>
                <c:pt idx="42">
                  <c:v>304.6977</c:v>
                </c:pt>
                <c:pt idx="43">
                  <c:v>300.3249</c:v>
                </c:pt>
                <c:pt idx="44">
                  <c:v>295.6164</c:v>
                </c:pt>
                <c:pt idx="45">
                  <c:v>285.6392</c:v>
                </c:pt>
                <c:pt idx="46">
                  <c:v>279.8093</c:v>
                </c:pt>
                <c:pt idx="47">
                  <c:v>269.5963</c:v>
                </c:pt>
                <c:pt idx="48">
                  <c:v>269.5565</c:v>
                </c:pt>
                <c:pt idx="49">
                  <c:v>255.4588</c:v>
                </c:pt>
                <c:pt idx="50">
                  <c:v>249.8796</c:v>
                </c:pt>
                <c:pt idx="51">
                  <c:v>243.0924</c:v>
                </c:pt>
                <c:pt idx="52">
                  <c:v>236.8899</c:v>
                </c:pt>
                <c:pt idx="53">
                  <c:v>237.5406</c:v>
                </c:pt>
                <c:pt idx="56">
                  <c:v>210.5229</c:v>
                </c:pt>
                <c:pt idx="57">
                  <c:v>209.1212</c:v>
                </c:pt>
                <c:pt idx="58">
                  <c:v>204.8253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'int data (to graph)'!$O$70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graph)'!$O$71:$O$131</c:f>
              <c:numCache>
                <c:ptCount val="61"/>
                <c:pt idx="5">
                  <c:v>690.4643</c:v>
                </c:pt>
                <c:pt idx="6">
                  <c:v>753.3244</c:v>
                </c:pt>
                <c:pt idx="7">
                  <c:v>698.2121</c:v>
                </c:pt>
                <c:pt idx="8">
                  <c:v>602.3161</c:v>
                </c:pt>
                <c:pt idx="9">
                  <c:v>601.3465</c:v>
                </c:pt>
                <c:pt idx="10">
                  <c:v>622.1639</c:v>
                </c:pt>
                <c:pt idx="11">
                  <c:v>615.3094</c:v>
                </c:pt>
                <c:pt idx="12">
                  <c:v>605.3632</c:v>
                </c:pt>
                <c:pt idx="13">
                  <c:v>604.0943</c:v>
                </c:pt>
                <c:pt idx="14">
                  <c:v>602.2352</c:v>
                </c:pt>
                <c:pt idx="15">
                  <c:v>589.062</c:v>
                </c:pt>
                <c:pt idx="16">
                  <c:v>617.9414</c:v>
                </c:pt>
                <c:pt idx="17">
                  <c:v>591.1394</c:v>
                </c:pt>
                <c:pt idx="18">
                  <c:v>576.1039</c:v>
                </c:pt>
                <c:pt idx="19">
                  <c:v>632.12</c:v>
                </c:pt>
                <c:pt idx="20">
                  <c:v>564.8409</c:v>
                </c:pt>
                <c:pt idx="21">
                  <c:v>607.6504</c:v>
                </c:pt>
                <c:pt idx="22">
                  <c:v>558.5576</c:v>
                </c:pt>
                <c:pt idx="23">
                  <c:v>578.2834</c:v>
                </c:pt>
                <c:pt idx="24">
                  <c:v>558.244</c:v>
                </c:pt>
                <c:pt idx="25">
                  <c:v>517.8691</c:v>
                </c:pt>
                <c:pt idx="26">
                  <c:v>543.581</c:v>
                </c:pt>
                <c:pt idx="27">
                  <c:v>515.4791</c:v>
                </c:pt>
                <c:pt idx="28">
                  <c:v>499.6074</c:v>
                </c:pt>
                <c:pt idx="29">
                  <c:v>480.2662</c:v>
                </c:pt>
                <c:pt idx="30">
                  <c:v>476.4481</c:v>
                </c:pt>
                <c:pt idx="31">
                  <c:v>461.2671</c:v>
                </c:pt>
                <c:pt idx="32">
                  <c:v>436.7128</c:v>
                </c:pt>
                <c:pt idx="33">
                  <c:v>438.7864</c:v>
                </c:pt>
                <c:pt idx="34">
                  <c:v>436.0923</c:v>
                </c:pt>
                <c:pt idx="35">
                  <c:v>423.0116</c:v>
                </c:pt>
                <c:pt idx="36">
                  <c:v>412.5471</c:v>
                </c:pt>
                <c:pt idx="37">
                  <c:v>399.4468</c:v>
                </c:pt>
                <c:pt idx="38">
                  <c:v>396.7392</c:v>
                </c:pt>
                <c:pt idx="39">
                  <c:v>379.6092</c:v>
                </c:pt>
                <c:pt idx="40">
                  <c:v>391.771</c:v>
                </c:pt>
                <c:pt idx="41">
                  <c:v>385.6438</c:v>
                </c:pt>
                <c:pt idx="42">
                  <c:v>367.7921</c:v>
                </c:pt>
                <c:pt idx="43">
                  <c:v>376.1211</c:v>
                </c:pt>
                <c:pt idx="44">
                  <c:v>344.0599</c:v>
                </c:pt>
                <c:pt idx="45">
                  <c:v>347.4215</c:v>
                </c:pt>
                <c:pt idx="46">
                  <c:v>347.1998</c:v>
                </c:pt>
                <c:pt idx="47">
                  <c:v>340.0195</c:v>
                </c:pt>
                <c:pt idx="48">
                  <c:v>330.939</c:v>
                </c:pt>
                <c:pt idx="49">
                  <c:v>323.8612</c:v>
                </c:pt>
                <c:pt idx="50">
                  <c:v>313.0313</c:v>
                </c:pt>
                <c:pt idx="51">
                  <c:v>306.6415</c:v>
                </c:pt>
                <c:pt idx="52">
                  <c:v>295.1576</c:v>
                </c:pt>
                <c:pt idx="53">
                  <c:v>291.6648</c:v>
                </c:pt>
                <c:pt idx="57">
                  <c:v>247.2808</c:v>
                </c:pt>
                <c:pt idx="58">
                  <c:v>242.4362</c:v>
                </c:pt>
                <c:pt idx="59">
                  <c:v>241.804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'int data (to graph)'!$P$70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graph)'!$P$71:$P$131</c:f>
              <c:numCache>
                <c:ptCount val="61"/>
                <c:pt idx="1">
                  <c:v>879.2335</c:v>
                </c:pt>
                <c:pt idx="2">
                  <c:v>729.2644</c:v>
                </c:pt>
                <c:pt idx="3">
                  <c:v>714.2708</c:v>
                </c:pt>
                <c:pt idx="4">
                  <c:v>666.6467</c:v>
                </c:pt>
                <c:pt idx="5">
                  <c:v>656.2693</c:v>
                </c:pt>
                <c:pt idx="6">
                  <c:v>686.3426</c:v>
                </c:pt>
                <c:pt idx="7">
                  <c:v>692.9969</c:v>
                </c:pt>
                <c:pt idx="8">
                  <c:v>593.121</c:v>
                </c:pt>
                <c:pt idx="9">
                  <c:v>598.2163</c:v>
                </c:pt>
                <c:pt idx="10">
                  <c:v>586.6184</c:v>
                </c:pt>
                <c:pt idx="11">
                  <c:v>560.9406</c:v>
                </c:pt>
                <c:pt idx="12">
                  <c:v>580.7309</c:v>
                </c:pt>
                <c:pt idx="13">
                  <c:v>573.3349</c:v>
                </c:pt>
                <c:pt idx="14">
                  <c:v>534.6959</c:v>
                </c:pt>
                <c:pt idx="15">
                  <c:v>521.8625</c:v>
                </c:pt>
                <c:pt idx="16">
                  <c:v>510.4187</c:v>
                </c:pt>
                <c:pt idx="17">
                  <c:v>508.496</c:v>
                </c:pt>
                <c:pt idx="18">
                  <c:v>501.4073</c:v>
                </c:pt>
                <c:pt idx="19">
                  <c:v>527.0007</c:v>
                </c:pt>
                <c:pt idx="21">
                  <c:v>504.1898</c:v>
                </c:pt>
                <c:pt idx="22">
                  <c:v>458.8293</c:v>
                </c:pt>
                <c:pt idx="23">
                  <c:v>478.4796</c:v>
                </c:pt>
                <c:pt idx="24">
                  <c:v>468.4509</c:v>
                </c:pt>
                <c:pt idx="25">
                  <c:v>452.528</c:v>
                </c:pt>
                <c:pt idx="26">
                  <c:v>427.9646</c:v>
                </c:pt>
                <c:pt idx="27">
                  <c:v>407.4961</c:v>
                </c:pt>
                <c:pt idx="28">
                  <c:v>397.5882</c:v>
                </c:pt>
                <c:pt idx="29">
                  <c:v>377.9058</c:v>
                </c:pt>
                <c:pt idx="30">
                  <c:v>358.9387</c:v>
                </c:pt>
                <c:pt idx="31">
                  <c:v>348.9276</c:v>
                </c:pt>
                <c:pt idx="32">
                  <c:v>332.3519</c:v>
                </c:pt>
                <c:pt idx="33">
                  <c:v>337.0136</c:v>
                </c:pt>
                <c:pt idx="34">
                  <c:v>322.7421</c:v>
                </c:pt>
                <c:pt idx="35">
                  <c:v>321.1698</c:v>
                </c:pt>
                <c:pt idx="36">
                  <c:v>314.4069</c:v>
                </c:pt>
                <c:pt idx="37">
                  <c:v>309.5337</c:v>
                </c:pt>
                <c:pt idx="38">
                  <c:v>304.6431</c:v>
                </c:pt>
                <c:pt idx="39">
                  <c:v>296.9247</c:v>
                </c:pt>
                <c:pt idx="40">
                  <c:v>292.551</c:v>
                </c:pt>
                <c:pt idx="41">
                  <c:v>287.8662</c:v>
                </c:pt>
                <c:pt idx="42">
                  <c:v>273.4485</c:v>
                </c:pt>
                <c:pt idx="43">
                  <c:v>271.9747</c:v>
                </c:pt>
                <c:pt idx="44">
                  <c:v>264.4711</c:v>
                </c:pt>
                <c:pt idx="45">
                  <c:v>260.6175</c:v>
                </c:pt>
                <c:pt idx="46">
                  <c:v>255.4048</c:v>
                </c:pt>
                <c:pt idx="47">
                  <c:v>246.3416</c:v>
                </c:pt>
                <c:pt idx="48">
                  <c:v>241.2219</c:v>
                </c:pt>
                <c:pt idx="49">
                  <c:v>239.7573</c:v>
                </c:pt>
                <c:pt idx="50">
                  <c:v>231.5991</c:v>
                </c:pt>
                <c:pt idx="51">
                  <c:v>226.1756</c:v>
                </c:pt>
                <c:pt idx="52">
                  <c:v>220.2255</c:v>
                </c:pt>
                <c:pt idx="53">
                  <c:v>221.4381</c:v>
                </c:pt>
                <c:pt idx="54">
                  <c:v>210.6553</c:v>
                </c:pt>
                <c:pt idx="55">
                  <c:v>207.8412</c:v>
                </c:pt>
                <c:pt idx="56">
                  <c:v>198.6966</c:v>
                </c:pt>
                <c:pt idx="57">
                  <c:v>198.1278</c:v>
                </c:pt>
                <c:pt idx="58">
                  <c:v>193.8026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'int data (to graph)'!$U$70</c:f>
              <c:strCache>
                <c:ptCount val="1"/>
                <c:pt idx="0">
                  <c:v>Scotland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graph)'!$U$71:$U$131</c:f>
              <c:numCache>
                <c:ptCount val="61"/>
                <c:pt idx="0">
                  <c:v>881.1735</c:v>
                </c:pt>
                <c:pt idx="1">
                  <c:v>877.8657</c:v>
                </c:pt>
                <c:pt idx="2">
                  <c:v>812.1299</c:v>
                </c:pt>
                <c:pt idx="3">
                  <c:v>749.9787</c:v>
                </c:pt>
                <c:pt idx="4">
                  <c:v>769.1663</c:v>
                </c:pt>
                <c:pt idx="5">
                  <c:v>761.8318</c:v>
                </c:pt>
                <c:pt idx="6">
                  <c:v>739.876</c:v>
                </c:pt>
                <c:pt idx="7">
                  <c:v>726.7621</c:v>
                </c:pt>
                <c:pt idx="8">
                  <c:v>729.7873</c:v>
                </c:pt>
                <c:pt idx="9">
                  <c:v>720.3552</c:v>
                </c:pt>
                <c:pt idx="10">
                  <c:v>699.1447</c:v>
                </c:pt>
                <c:pt idx="11">
                  <c:v>711.7509</c:v>
                </c:pt>
                <c:pt idx="12">
                  <c:v>691.94</c:v>
                </c:pt>
                <c:pt idx="13">
                  <c:v>710.1008</c:v>
                </c:pt>
                <c:pt idx="14">
                  <c:v>667.9571</c:v>
                </c:pt>
                <c:pt idx="15">
                  <c:v>672.3381</c:v>
                </c:pt>
                <c:pt idx="16">
                  <c:v>674.0584</c:v>
                </c:pt>
                <c:pt idx="17">
                  <c:v>624.0477</c:v>
                </c:pt>
                <c:pt idx="18">
                  <c:v>654.619</c:v>
                </c:pt>
                <c:pt idx="19">
                  <c:v>662.013</c:v>
                </c:pt>
                <c:pt idx="20">
                  <c:v>648.5024</c:v>
                </c:pt>
                <c:pt idx="21">
                  <c:v>620.519</c:v>
                </c:pt>
                <c:pt idx="22">
                  <c:v>642.508</c:v>
                </c:pt>
                <c:pt idx="23">
                  <c:v>632.595</c:v>
                </c:pt>
                <c:pt idx="24">
                  <c:v>635.389</c:v>
                </c:pt>
                <c:pt idx="25">
                  <c:v>607.5379</c:v>
                </c:pt>
                <c:pt idx="26">
                  <c:v>625.4323</c:v>
                </c:pt>
                <c:pt idx="27">
                  <c:v>601.8919</c:v>
                </c:pt>
                <c:pt idx="28">
                  <c:v>638.7408</c:v>
                </c:pt>
                <c:pt idx="29">
                  <c:v>627.3713</c:v>
                </c:pt>
                <c:pt idx="30">
                  <c:v>597.5779</c:v>
                </c:pt>
                <c:pt idx="31">
                  <c:v>587.2596</c:v>
                </c:pt>
                <c:pt idx="32">
                  <c:v>585.9085</c:v>
                </c:pt>
                <c:pt idx="33">
                  <c:v>578.674</c:v>
                </c:pt>
                <c:pt idx="34">
                  <c:v>565.8999</c:v>
                </c:pt>
                <c:pt idx="35">
                  <c:v>568.7446</c:v>
                </c:pt>
                <c:pt idx="36">
                  <c:v>552.2535</c:v>
                </c:pt>
                <c:pt idx="37">
                  <c:v>542.034</c:v>
                </c:pt>
                <c:pt idx="38">
                  <c:v>537.1529</c:v>
                </c:pt>
                <c:pt idx="39">
                  <c:v>553.6042</c:v>
                </c:pt>
                <c:pt idx="40">
                  <c:v>523.5183</c:v>
                </c:pt>
                <c:pt idx="41">
                  <c:v>509.2339</c:v>
                </c:pt>
                <c:pt idx="42">
                  <c:v>501.7309</c:v>
                </c:pt>
                <c:pt idx="43">
                  <c:v>506.3127</c:v>
                </c:pt>
                <c:pt idx="44">
                  <c:v>488.5797</c:v>
                </c:pt>
                <c:pt idx="45">
                  <c:v>477.0431</c:v>
                </c:pt>
                <c:pt idx="46">
                  <c:v>474.0868</c:v>
                </c:pt>
                <c:pt idx="47">
                  <c:v>459.8331</c:v>
                </c:pt>
                <c:pt idx="48">
                  <c:v>452.7583</c:v>
                </c:pt>
                <c:pt idx="49">
                  <c:v>448.113</c:v>
                </c:pt>
                <c:pt idx="50">
                  <c:v>428.6734</c:v>
                </c:pt>
                <c:pt idx="51">
                  <c:v>417.8899</c:v>
                </c:pt>
                <c:pt idx="52">
                  <c:v>415.3872</c:v>
                </c:pt>
                <c:pt idx="53">
                  <c:v>411.7639</c:v>
                </c:pt>
                <c:pt idx="54">
                  <c:v>390.2719</c:v>
                </c:pt>
                <c:pt idx="55">
                  <c:v>386.88</c:v>
                </c:pt>
                <c:pt idx="56">
                  <c:v>381.7486</c:v>
                </c:pt>
                <c:pt idx="57">
                  <c:v>378.2546</c:v>
                </c:pt>
                <c:pt idx="58">
                  <c:v>367.6612</c:v>
                </c:pt>
                <c:pt idx="59">
                  <c:v>356.8102</c:v>
                </c:pt>
                <c:pt idx="60">
                  <c:v>352.3288</c:v>
                </c:pt>
              </c:numCache>
            </c:numRef>
          </c:yVal>
          <c:smooth val="0"/>
        </c:ser>
        <c:axId val="790582"/>
        <c:axId val="7115239"/>
      </c:scatterChart>
      <c:valAx>
        <c:axId val="790582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15239"/>
        <c:crosses val="autoZero"/>
        <c:crossBetween val="midCat"/>
        <c:dispUnits/>
      </c:valAx>
      <c:valAx>
        <c:axId val="7115239"/>
        <c:scaling>
          <c:orientation val="minMax"/>
          <c:max val="9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90582"/>
        <c:crosses val="autoZero"/>
        <c:crossBetween val="midCat"/>
        <c:dispUnits/>
        <c:majorUnit val="200"/>
      </c:valAx>
      <c:spPr>
        <a:noFill/>
      </c:spPr>
    </c:plotArea>
    <c:legend>
      <c:legendPos val="r"/>
      <c:layout>
        <c:manualLayout>
          <c:xMode val="edge"/>
          <c:yMode val="edge"/>
          <c:x val="0.80975"/>
          <c:y val="0.242"/>
          <c:w val="0.15025"/>
          <c:h val="0.217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C7M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63"/>
          <c:w val="0.9615"/>
          <c:h val="0.77375"/>
        </c:manualLayout>
      </c:layout>
      <c:scatterChart>
        <c:scatterStyle val="lineMarker"/>
        <c:varyColors val="0"/>
        <c:ser>
          <c:idx val="4"/>
          <c:order val="0"/>
          <c:tx>
            <c:strRef>
              <c:f>'int data (to graph)'!$I$5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graph)'!$I$6:$I$66</c:f>
              <c:numCache>
                <c:ptCount val="61"/>
                <c:pt idx="5">
                  <c:v>982.6486</c:v>
                </c:pt>
                <c:pt idx="6">
                  <c:v>1080.28</c:v>
                </c:pt>
                <c:pt idx="7">
                  <c:v>1066.606</c:v>
                </c:pt>
                <c:pt idx="8">
                  <c:v>977.5382</c:v>
                </c:pt>
                <c:pt idx="9">
                  <c:v>1061.78</c:v>
                </c:pt>
                <c:pt idx="10">
                  <c:v>999.2264</c:v>
                </c:pt>
                <c:pt idx="11">
                  <c:v>947.6273</c:v>
                </c:pt>
                <c:pt idx="12">
                  <c:v>1030.538</c:v>
                </c:pt>
                <c:pt idx="13">
                  <c:v>972.8771</c:v>
                </c:pt>
                <c:pt idx="14">
                  <c:v>971.6999</c:v>
                </c:pt>
                <c:pt idx="15">
                  <c:v>999.9608</c:v>
                </c:pt>
                <c:pt idx="16">
                  <c:v>943.1635</c:v>
                </c:pt>
                <c:pt idx="17">
                  <c:v>1004.072</c:v>
                </c:pt>
                <c:pt idx="18">
                  <c:v>1041.037</c:v>
                </c:pt>
                <c:pt idx="19">
                  <c:v>1058.379</c:v>
                </c:pt>
                <c:pt idx="20">
                  <c:v>1077.21</c:v>
                </c:pt>
                <c:pt idx="21">
                  <c:v>1108.823</c:v>
                </c:pt>
                <c:pt idx="22">
                  <c:v>1049.938</c:v>
                </c:pt>
                <c:pt idx="23">
                  <c:v>1064.666</c:v>
                </c:pt>
                <c:pt idx="24">
                  <c:v>1083.174</c:v>
                </c:pt>
                <c:pt idx="25">
                  <c:v>1109.85</c:v>
                </c:pt>
                <c:pt idx="26">
                  <c:v>1117.959</c:v>
                </c:pt>
                <c:pt idx="27">
                  <c:v>1134.621</c:v>
                </c:pt>
                <c:pt idx="28">
                  <c:v>1212.487</c:v>
                </c:pt>
                <c:pt idx="29">
                  <c:v>1210.323</c:v>
                </c:pt>
                <c:pt idx="30">
                  <c:v>1283.906</c:v>
                </c:pt>
                <c:pt idx="31">
                  <c:v>1308.205</c:v>
                </c:pt>
                <c:pt idx="32">
                  <c:v>1307.224</c:v>
                </c:pt>
                <c:pt idx="33">
                  <c:v>1371.801</c:v>
                </c:pt>
                <c:pt idx="34">
                  <c:v>1367.893</c:v>
                </c:pt>
                <c:pt idx="35">
                  <c:v>1354.942</c:v>
                </c:pt>
                <c:pt idx="36">
                  <c:v>1355.081</c:v>
                </c:pt>
                <c:pt idx="37">
                  <c:v>1329.141</c:v>
                </c:pt>
                <c:pt idx="38">
                  <c:v>1303.956</c:v>
                </c:pt>
                <c:pt idx="39">
                  <c:v>1370.429</c:v>
                </c:pt>
                <c:pt idx="40">
                  <c:v>1389.958</c:v>
                </c:pt>
                <c:pt idx="41">
                  <c:v>1393.38</c:v>
                </c:pt>
                <c:pt idx="42">
                  <c:v>1476.358</c:v>
                </c:pt>
                <c:pt idx="43">
                  <c:v>1497.891</c:v>
                </c:pt>
                <c:pt idx="44">
                  <c:v>1472.878</c:v>
                </c:pt>
                <c:pt idx="45">
                  <c:v>1428.506</c:v>
                </c:pt>
                <c:pt idx="46">
                  <c:v>1360.792</c:v>
                </c:pt>
                <c:pt idx="47">
                  <c:v>1327.016</c:v>
                </c:pt>
                <c:pt idx="48">
                  <c:v>1345.234</c:v>
                </c:pt>
                <c:pt idx="49">
                  <c:v>1369.557</c:v>
                </c:pt>
                <c:pt idx="50">
                  <c:v>1283.853</c:v>
                </c:pt>
                <c:pt idx="51">
                  <c:v>1183.036</c:v>
                </c:pt>
                <c:pt idx="52">
                  <c:v>1182.664</c:v>
                </c:pt>
                <c:pt idx="53">
                  <c:v>1190.145</c:v>
                </c:pt>
                <c:pt idx="54">
                  <c:v>1156.704</c:v>
                </c:pt>
                <c:pt idx="55">
                  <c:v>1161.308</c:v>
                </c:pt>
                <c:pt idx="56">
                  <c:v>1130.337</c:v>
                </c:pt>
                <c:pt idx="57">
                  <c:v>1115.09</c:v>
                </c:pt>
                <c:pt idx="58">
                  <c:v>1075.328</c:v>
                </c:pt>
                <c:pt idx="59">
                  <c:v>1057.231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graph)'!$N$5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graph)'!$N$6:$N$66</c:f>
              <c:numCache>
                <c:ptCount val="61"/>
                <c:pt idx="9">
                  <c:v>1122.463</c:v>
                </c:pt>
                <c:pt idx="10">
                  <c:v>1040.041</c:v>
                </c:pt>
                <c:pt idx="11">
                  <c:v>1070.017</c:v>
                </c:pt>
                <c:pt idx="12">
                  <c:v>1095.469</c:v>
                </c:pt>
                <c:pt idx="13">
                  <c:v>1035.259</c:v>
                </c:pt>
                <c:pt idx="14">
                  <c:v>1038.531</c:v>
                </c:pt>
                <c:pt idx="15">
                  <c:v>1005.434</c:v>
                </c:pt>
                <c:pt idx="16">
                  <c:v>994.4823</c:v>
                </c:pt>
                <c:pt idx="17">
                  <c:v>1039.153</c:v>
                </c:pt>
                <c:pt idx="18">
                  <c:v>1036.373</c:v>
                </c:pt>
                <c:pt idx="19">
                  <c:v>1084.474</c:v>
                </c:pt>
                <c:pt idx="20">
                  <c:v>1071.044</c:v>
                </c:pt>
                <c:pt idx="21">
                  <c:v>1134.475</c:v>
                </c:pt>
                <c:pt idx="22">
                  <c:v>1023.668</c:v>
                </c:pt>
                <c:pt idx="23">
                  <c:v>1055.84</c:v>
                </c:pt>
                <c:pt idx="24">
                  <c:v>1014.624</c:v>
                </c:pt>
                <c:pt idx="25">
                  <c:v>1065.805</c:v>
                </c:pt>
                <c:pt idx="26">
                  <c:v>1103.312</c:v>
                </c:pt>
                <c:pt idx="27">
                  <c:v>1129.471</c:v>
                </c:pt>
                <c:pt idx="28">
                  <c:v>1159.296</c:v>
                </c:pt>
                <c:pt idx="29">
                  <c:v>1120.976</c:v>
                </c:pt>
                <c:pt idx="30">
                  <c:v>1204.261</c:v>
                </c:pt>
                <c:pt idx="31">
                  <c:v>1115.597</c:v>
                </c:pt>
                <c:pt idx="32">
                  <c:v>1106.592</c:v>
                </c:pt>
                <c:pt idx="33">
                  <c:v>1133.222</c:v>
                </c:pt>
                <c:pt idx="34">
                  <c:v>1166.876</c:v>
                </c:pt>
                <c:pt idx="35">
                  <c:v>1210.813</c:v>
                </c:pt>
                <c:pt idx="36">
                  <c:v>1205.107</c:v>
                </c:pt>
                <c:pt idx="37">
                  <c:v>1205.787</c:v>
                </c:pt>
                <c:pt idx="38">
                  <c:v>1190.035</c:v>
                </c:pt>
                <c:pt idx="39">
                  <c:v>1214.56</c:v>
                </c:pt>
                <c:pt idx="40">
                  <c:v>1234.882</c:v>
                </c:pt>
                <c:pt idx="41">
                  <c:v>1285.268</c:v>
                </c:pt>
                <c:pt idx="42">
                  <c:v>1239.018</c:v>
                </c:pt>
                <c:pt idx="43">
                  <c:v>1191.802</c:v>
                </c:pt>
                <c:pt idx="44">
                  <c:v>1166.511</c:v>
                </c:pt>
                <c:pt idx="45">
                  <c:v>1167.604</c:v>
                </c:pt>
                <c:pt idx="46">
                  <c:v>1134.486</c:v>
                </c:pt>
                <c:pt idx="49">
                  <c:v>1101.837</c:v>
                </c:pt>
                <c:pt idx="50">
                  <c:v>1040.647</c:v>
                </c:pt>
                <c:pt idx="51">
                  <c:v>1005.904</c:v>
                </c:pt>
                <c:pt idx="52">
                  <c:v>976.2209</c:v>
                </c:pt>
                <c:pt idx="53">
                  <c:v>965.7254</c:v>
                </c:pt>
                <c:pt idx="54">
                  <c:v>963.5109</c:v>
                </c:pt>
                <c:pt idx="55">
                  <c:v>954.942</c:v>
                </c:pt>
                <c:pt idx="56">
                  <c:v>946.8735</c:v>
                </c:pt>
                <c:pt idx="57">
                  <c:v>946.0177</c:v>
                </c:pt>
                <c:pt idx="58">
                  <c:v>921.6598</c:v>
                </c:pt>
                <c:pt idx="59">
                  <c:v>903.1963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1253.376</c:v>
                </c:pt>
                <c:pt idx="1">
                  <c:v>1282.308</c:v>
                </c:pt>
                <c:pt idx="2">
                  <c:v>1214.833</c:v>
                </c:pt>
                <c:pt idx="3">
                  <c:v>1191.032</c:v>
                </c:pt>
                <c:pt idx="4">
                  <c:v>1216.24</c:v>
                </c:pt>
                <c:pt idx="5">
                  <c:v>1208.463</c:v>
                </c:pt>
                <c:pt idx="6">
                  <c:v>1217.195</c:v>
                </c:pt>
                <c:pt idx="7">
                  <c:v>1218.398</c:v>
                </c:pt>
                <c:pt idx="8">
                  <c:v>1219.314</c:v>
                </c:pt>
                <c:pt idx="9">
                  <c:v>1231.971</c:v>
                </c:pt>
                <c:pt idx="10">
                  <c:v>1203.982</c:v>
                </c:pt>
                <c:pt idx="11">
                  <c:v>1232.966</c:v>
                </c:pt>
                <c:pt idx="12">
                  <c:v>1223.647</c:v>
                </c:pt>
                <c:pt idx="13">
                  <c:v>1277.601</c:v>
                </c:pt>
                <c:pt idx="14">
                  <c:v>1206.801</c:v>
                </c:pt>
                <c:pt idx="15">
                  <c:v>1222.721</c:v>
                </c:pt>
                <c:pt idx="16">
                  <c:v>1201.151</c:v>
                </c:pt>
                <c:pt idx="17">
                  <c:v>1139.272</c:v>
                </c:pt>
                <c:pt idx="18">
                  <c:v>1186.17</c:v>
                </c:pt>
                <c:pt idx="19">
                  <c:v>1203.727</c:v>
                </c:pt>
                <c:pt idx="20">
                  <c:v>1196.7</c:v>
                </c:pt>
                <c:pt idx="21">
                  <c:v>1150.476</c:v>
                </c:pt>
                <c:pt idx="22">
                  <c:v>1196.615</c:v>
                </c:pt>
                <c:pt idx="23">
                  <c:v>1187.624</c:v>
                </c:pt>
                <c:pt idx="24">
                  <c:v>1173.775</c:v>
                </c:pt>
                <c:pt idx="25">
                  <c:v>1143.234</c:v>
                </c:pt>
                <c:pt idx="26">
                  <c:v>1157.898</c:v>
                </c:pt>
                <c:pt idx="27">
                  <c:v>1097.135</c:v>
                </c:pt>
                <c:pt idx="28">
                  <c:v>1137.551</c:v>
                </c:pt>
                <c:pt idx="29">
                  <c:v>1144.984</c:v>
                </c:pt>
                <c:pt idx="30">
                  <c:v>1081.742</c:v>
                </c:pt>
                <c:pt idx="31">
                  <c:v>1059.598</c:v>
                </c:pt>
                <c:pt idx="32">
                  <c:v>1046.816</c:v>
                </c:pt>
                <c:pt idx="33">
                  <c:v>1022.4</c:v>
                </c:pt>
                <c:pt idx="34">
                  <c:v>997.3831</c:v>
                </c:pt>
                <c:pt idx="35">
                  <c:v>993.5087</c:v>
                </c:pt>
                <c:pt idx="36">
                  <c:v>985.4335</c:v>
                </c:pt>
                <c:pt idx="37">
                  <c:v>959.5402</c:v>
                </c:pt>
                <c:pt idx="38">
                  <c:v>951.5869</c:v>
                </c:pt>
                <c:pt idx="39">
                  <c:v>938.4002</c:v>
                </c:pt>
                <c:pt idx="40">
                  <c:v>893.9228</c:v>
                </c:pt>
                <c:pt idx="41">
                  <c:v>877.7753</c:v>
                </c:pt>
                <c:pt idx="42">
                  <c:v>857.8753</c:v>
                </c:pt>
                <c:pt idx="43">
                  <c:v>878.0789</c:v>
                </c:pt>
                <c:pt idx="44">
                  <c:v>825.788</c:v>
                </c:pt>
                <c:pt idx="45">
                  <c:v>828.1226</c:v>
                </c:pt>
                <c:pt idx="46">
                  <c:v>825.1913</c:v>
                </c:pt>
                <c:pt idx="47">
                  <c:v>790.9299</c:v>
                </c:pt>
                <c:pt idx="48">
                  <c:v>778.8713</c:v>
                </c:pt>
                <c:pt idx="49">
                  <c:v>765.6313</c:v>
                </c:pt>
                <c:pt idx="50">
                  <c:v>736.7159</c:v>
                </c:pt>
                <c:pt idx="51">
                  <c:v>724.6741</c:v>
                </c:pt>
                <c:pt idx="52">
                  <c:v>721.8201</c:v>
                </c:pt>
                <c:pt idx="53">
                  <c:v>691.7923</c:v>
                </c:pt>
                <c:pt idx="54">
                  <c:v>661.6861</c:v>
                </c:pt>
                <c:pt idx="55">
                  <c:v>633.8182</c:v>
                </c:pt>
                <c:pt idx="56">
                  <c:v>628.7516</c:v>
                </c:pt>
                <c:pt idx="57">
                  <c:v>624.0086</c:v>
                </c:pt>
                <c:pt idx="58">
                  <c:v>609.9361</c:v>
                </c:pt>
                <c:pt idx="59">
                  <c:v>574.9774</c:v>
                </c:pt>
                <c:pt idx="60">
                  <c:v>560.8019</c:v>
                </c:pt>
              </c:numCache>
            </c:numRef>
          </c:yVal>
          <c:smooth val="0"/>
        </c:ser>
        <c:axId val="64037152"/>
        <c:axId val="39463457"/>
      </c:scatterChart>
      <c:valAx>
        <c:axId val="64037152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63457"/>
        <c:crosses val="autoZero"/>
        <c:crossBetween val="midCat"/>
        <c:dispUnits/>
      </c:valAx>
      <c:valAx>
        <c:axId val="39463457"/>
        <c:scaling>
          <c:orientation val="minMax"/>
          <c:max val="16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037152"/>
        <c:crosses val="autoZero"/>
        <c:crossBetween val="midCat"/>
        <c:dispUnits/>
        <c:majorUnit val="200"/>
      </c:valAx>
      <c:spPr>
        <a:noFill/>
      </c:spPr>
    </c:plotArea>
    <c:legend>
      <c:legendPos val="r"/>
      <c:layout>
        <c:manualLayout>
          <c:xMode val="edge"/>
          <c:yMode val="edge"/>
          <c:x val="0.13375"/>
          <c:y val="0.233"/>
          <c:w val="0.4165"/>
          <c:h val="0.079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C7F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6975"/>
          <c:w val="0.9615"/>
          <c:h val="0.767"/>
        </c:manualLayout>
      </c:layout>
      <c:scatterChart>
        <c:scatterStyle val="lineMarker"/>
        <c:varyColors val="0"/>
        <c:ser>
          <c:idx val="1"/>
          <c:order val="0"/>
          <c:tx>
            <c:strRef>
              <c:f>'int data (to graph)'!$I$70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graph)'!$I$71:$I$131</c:f>
              <c:numCache>
                <c:ptCount val="61"/>
                <c:pt idx="5">
                  <c:v>734.4092</c:v>
                </c:pt>
                <c:pt idx="6">
                  <c:v>755.4118</c:v>
                </c:pt>
                <c:pt idx="7">
                  <c:v>750.6757</c:v>
                </c:pt>
                <c:pt idx="8">
                  <c:v>701.9479</c:v>
                </c:pt>
                <c:pt idx="9">
                  <c:v>715.5036</c:v>
                </c:pt>
                <c:pt idx="10">
                  <c:v>691.3412</c:v>
                </c:pt>
                <c:pt idx="11">
                  <c:v>642.9508</c:v>
                </c:pt>
                <c:pt idx="12">
                  <c:v>684.9854</c:v>
                </c:pt>
                <c:pt idx="13">
                  <c:v>636.5564</c:v>
                </c:pt>
                <c:pt idx="14">
                  <c:v>617.5334</c:v>
                </c:pt>
                <c:pt idx="15">
                  <c:v>634.2393</c:v>
                </c:pt>
                <c:pt idx="16">
                  <c:v>599.5017</c:v>
                </c:pt>
                <c:pt idx="17">
                  <c:v>612.4675</c:v>
                </c:pt>
                <c:pt idx="18">
                  <c:v>624.1995</c:v>
                </c:pt>
                <c:pt idx="19">
                  <c:v>630.3497</c:v>
                </c:pt>
                <c:pt idx="20">
                  <c:v>623.3626</c:v>
                </c:pt>
                <c:pt idx="21">
                  <c:v>635.7809</c:v>
                </c:pt>
                <c:pt idx="22">
                  <c:v>610.478</c:v>
                </c:pt>
                <c:pt idx="23">
                  <c:v>620.0295</c:v>
                </c:pt>
                <c:pt idx="24">
                  <c:v>612.0499</c:v>
                </c:pt>
                <c:pt idx="25">
                  <c:v>619.4943</c:v>
                </c:pt>
                <c:pt idx="26">
                  <c:v>634.6525</c:v>
                </c:pt>
                <c:pt idx="27">
                  <c:v>623.7553</c:v>
                </c:pt>
                <c:pt idx="28">
                  <c:v>649.3384</c:v>
                </c:pt>
                <c:pt idx="29">
                  <c:v>637.3067</c:v>
                </c:pt>
                <c:pt idx="30">
                  <c:v>662.2225</c:v>
                </c:pt>
                <c:pt idx="31">
                  <c:v>662.505</c:v>
                </c:pt>
                <c:pt idx="32">
                  <c:v>652.0702</c:v>
                </c:pt>
                <c:pt idx="33">
                  <c:v>665.9731</c:v>
                </c:pt>
                <c:pt idx="34">
                  <c:v>649.9437</c:v>
                </c:pt>
                <c:pt idx="35">
                  <c:v>647.4885</c:v>
                </c:pt>
                <c:pt idx="36">
                  <c:v>652.7643</c:v>
                </c:pt>
                <c:pt idx="37">
                  <c:v>631.6354</c:v>
                </c:pt>
                <c:pt idx="38">
                  <c:v>620.2458</c:v>
                </c:pt>
                <c:pt idx="39">
                  <c:v>633.1102</c:v>
                </c:pt>
                <c:pt idx="40">
                  <c:v>631.4546</c:v>
                </c:pt>
                <c:pt idx="41">
                  <c:v>622.5191</c:v>
                </c:pt>
                <c:pt idx="42">
                  <c:v>632.712</c:v>
                </c:pt>
                <c:pt idx="43">
                  <c:v>642.3972</c:v>
                </c:pt>
                <c:pt idx="44">
                  <c:v>625.962</c:v>
                </c:pt>
                <c:pt idx="45">
                  <c:v>611.4859</c:v>
                </c:pt>
                <c:pt idx="46">
                  <c:v>581.5313</c:v>
                </c:pt>
                <c:pt idx="47">
                  <c:v>570.3103</c:v>
                </c:pt>
                <c:pt idx="48">
                  <c:v>564.3328</c:v>
                </c:pt>
                <c:pt idx="49">
                  <c:v>585.5591</c:v>
                </c:pt>
                <c:pt idx="50">
                  <c:v>551.7487</c:v>
                </c:pt>
                <c:pt idx="51">
                  <c:v>514.1911</c:v>
                </c:pt>
                <c:pt idx="52">
                  <c:v>506.5822</c:v>
                </c:pt>
                <c:pt idx="53">
                  <c:v>508.2121</c:v>
                </c:pt>
                <c:pt idx="54">
                  <c:v>494.7507</c:v>
                </c:pt>
                <c:pt idx="55">
                  <c:v>492.0899</c:v>
                </c:pt>
                <c:pt idx="56">
                  <c:v>474.1679</c:v>
                </c:pt>
                <c:pt idx="57">
                  <c:v>475.6362</c:v>
                </c:pt>
                <c:pt idx="58">
                  <c:v>456.296</c:v>
                </c:pt>
                <c:pt idx="59">
                  <c:v>453.7316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graph)'!$N$70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graph)'!$N$71:$N$131</c:f>
              <c:numCache>
                <c:ptCount val="61"/>
                <c:pt idx="9">
                  <c:v>688.4646</c:v>
                </c:pt>
                <c:pt idx="10">
                  <c:v>632.4203</c:v>
                </c:pt>
                <c:pt idx="11">
                  <c:v>639.0143</c:v>
                </c:pt>
                <c:pt idx="12">
                  <c:v>651.712</c:v>
                </c:pt>
                <c:pt idx="13">
                  <c:v>615.3231</c:v>
                </c:pt>
                <c:pt idx="14">
                  <c:v>609.1021</c:v>
                </c:pt>
                <c:pt idx="15">
                  <c:v>588.4677</c:v>
                </c:pt>
                <c:pt idx="16">
                  <c:v>576.7351</c:v>
                </c:pt>
                <c:pt idx="17">
                  <c:v>582.0829</c:v>
                </c:pt>
                <c:pt idx="18">
                  <c:v>569.6802</c:v>
                </c:pt>
                <c:pt idx="19">
                  <c:v>584.7396</c:v>
                </c:pt>
                <c:pt idx="20">
                  <c:v>566.7678</c:v>
                </c:pt>
                <c:pt idx="21">
                  <c:v>578.6755</c:v>
                </c:pt>
                <c:pt idx="22">
                  <c:v>529.662</c:v>
                </c:pt>
                <c:pt idx="23">
                  <c:v>531.5719</c:v>
                </c:pt>
                <c:pt idx="24">
                  <c:v>518.6159</c:v>
                </c:pt>
                <c:pt idx="25">
                  <c:v>528.5615</c:v>
                </c:pt>
                <c:pt idx="26">
                  <c:v>528.5401</c:v>
                </c:pt>
                <c:pt idx="27">
                  <c:v>529.654</c:v>
                </c:pt>
                <c:pt idx="28">
                  <c:v>532.3488</c:v>
                </c:pt>
                <c:pt idx="29">
                  <c:v>518.4249</c:v>
                </c:pt>
                <c:pt idx="30">
                  <c:v>544.9175</c:v>
                </c:pt>
                <c:pt idx="31">
                  <c:v>515.8062</c:v>
                </c:pt>
                <c:pt idx="32">
                  <c:v>516.6269</c:v>
                </c:pt>
                <c:pt idx="33">
                  <c:v>523.2727</c:v>
                </c:pt>
                <c:pt idx="34">
                  <c:v>533.3013</c:v>
                </c:pt>
                <c:pt idx="35">
                  <c:v>547.6959</c:v>
                </c:pt>
                <c:pt idx="36">
                  <c:v>538.9321</c:v>
                </c:pt>
                <c:pt idx="37">
                  <c:v>539.8431</c:v>
                </c:pt>
                <c:pt idx="38">
                  <c:v>527.285</c:v>
                </c:pt>
                <c:pt idx="39">
                  <c:v>531.5461</c:v>
                </c:pt>
                <c:pt idx="40">
                  <c:v>525.8683</c:v>
                </c:pt>
                <c:pt idx="41">
                  <c:v>535.9746</c:v>
                </c:pt>
                <c:pt idx="42">
                  <c:v>517.4019</c:v>
                </c:pt>
                <c:pt idx="43">
                  <c:v>501.7825</c:v>
                </c:pt>
                <c:pt idx="44">
                  <c:v>492.6957</c:v>
                </c:pt>
                <c:pt idx="45">
                  <c:v>483.4335</c:v>
                </c:pt>
                <c:pt idx="46">
                  <c:v>473.7339</c:v>
                </c:pt>
                <c:pt idx="49">
                  <c:v>447.5093</c:v>
                </c:pt>
                <c:pt idx="50">
                  <c:v>429.96</c:v>
                </c:pt>
                <c:pt idx="51">
                  <c:v>412.1633</c:v>
                </c:pt>
                <c:pt idx="52">
                  <c:v>393.6158</c:v>
                </c:pt>
                <c:pt idx="53">
                  <c:v>390.2561</c:v>
                </c:pt>
                <c:pt idx="54">
                  <c:v>380.6753</c:v>
                </c:pt>
                <c:pt idx="55">
                  <c:v>375.8105</c:v>
                </c:pt>
                <c:pt idx="56">
                  <c:v>372.0085</c:v>
                </c:pt>
                <c:pt idx="57">
                  <c:v>369.0549</c:v>
                </c:pt>
                <c:pt idx="58">
                  <c:v>361.9039</c:v>
                </c:pt>
                <c:pt idx="59">
                  <c:v>357.1513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'int data (to graph)'!$U$70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graph)'!$U$71:$U$131</c:f>
              <c:numCache>
                <c:ptCount val="61"/>
                <c:pt idx="0">
                  <c:v>881.1735</c:v>
                </c:pt>
                <c:pt idx="1">
                  <c:v>877.8657</c:v>
                </c:pt>
                <c:pt idx="2">
                  <c:v>812.1299</c:v>
                </c:pt>
                <c:pt idx="3">
                  <c:v>749.9787</c:v>
                </c:pt>
                <c:pt idx="4">
                  <c:v>769.1663</c:v>
                </c:pt>
                <c:pt idx="5">
                  <c:v>761.8318</c:v>
                </c:pt>
                <c:pt idx="6">
                  <c:v>739.876</c:v>
                </c:pt>
                <c:pt idx="7">
                  <c:v>726.7621</c:v>
                </c:pt>
                <c:pt idx="8">
                  <c:v>729.7873</c:v>
                </c:pt>
                <c:pt idx="9">
                  <c:v>720.3552</c:v>
                </c:pt>
                <c:pt idx="10">
                  <c:v>699.1447</c:v>
                </c:pt>
                <c:pt idx="11">
                  <c:v>711.7509</c:v>
                </c:pt>
                <c:pt idx="12">
                  <c:v>691.94</c:v>
                </c:pt>
                <c:pt idx="13">
                  <c:v>710.1008</c:v>
                </c:pt>
                <c:pt idx="14">
                  <c:v>667.9571</c:v>
                </c:pt>
                <c:pt idx="15">
                  <c:v>672.3381</c:v>
                </c:pt>
                <c:pt idx="16">
                  <c:v>674.0584</c:v>
                </c:pt>
                <c:pt idx="17">
                  <c:v>624.0477</c:v>
                </c:pt>
                <c:pt idx="18">
                  <c:v>654.619</c:v>
                </c:pt>
                <c:pt idx="19">
                  <c:v>662.013</c:v>
                </c:pt>
                <c:pt idx="20">
                  <c:v>648.5024</c:v>
                </c:pt>
                <c:pt idx="21">
                  <c:v>620.519</c:v>
                </c:pt>
                <c:pt idx="22">
                  <c:v>642.508</c:v>
                </c:pt>
                <c:pt idx="23">
                  <c:v>632.595</c:v>
                </c:pt>
                <c:pt idx="24">
                  <c:v>635.389</c:v>
                </c:pt>
                <c:pt idx="25">
                  <c:v>607.5379</c:v>
                </c:pt>
                <c:pt idx="26">
                  <c:v>625.4323</c:v>
                </c:pt>
                <c:pt idx="27">
                  <c:v>601.8919</c:v>
                </c:pt>
                <c:pt idx="28">
                  <c:v>638.7408</c:v>
                </c:pt>
                <c:pt idx="29">
                  <c:v>627.3713</c:v>
                </c:pt>
                <c:pt idx="30">
                  <c:v>597.5779</c:v>
                </c:pt>
                <c:pt idx="31">
                  <c:v>587.2596</c:v>
                </c:pt>
                <c:pt idx="32">
                  <c:v>585.9085</c:v>
                </c:pt>
                <c:pt idx="33">
                  <c:v>578.674</c:v>
                </c:pt>
                <c:pt idx="34">
                  <c:v>565.8999</c:v>
                </c:pt>
                <c:pt idx="35">
                  <c:v>568.7446</c:v>
                </c:pt>
                <c:pt idx="36">
                  <c:v>552.2535</c:v>
                </c:pt>
                <c:pt idx="37">
                  <c:v>542.034</c:v>
                </c:pt>
                <c:pt idx="38">
                  <c:v>537.1529</c:v>
                </c:pt>
                <c:pt idx="39">
                  <c:v>553.6042</c:v>
                </c:pt>
                <c:pt idx="40">
                  <c:v>523.5183</c:v>
                </c:pt>
                <c:pt idx="41">
                  <c:v>509.2339</c:v>
                </c:pt>
                <c:pt idx="42">
                  <c:v>501.7309</c:v>
                </c:pt>
                <c:pt idx="43">
                  <c:v>506.3127</c:v>
                </c:pt>
                <c:pt idx="44">
                  <c:v>488.5797</c:v>
                </c:pt>
                <c:pt idx="45">
                  <c:v>477.0431</c:v>
                </c:pt>
                <c:pt idx="46">
                  <c:v>474.0868</c:v>
                </c:pt>
                <c:pt idx="47">
                  <c:v>459.8331</c:v>
                </c:pt>
                <c:pt idx="48">
                  <c:v>452.7583</c:v>
                </c:pt>
                <c:pt idx="49">
                  <c:v>448.113</c:v>
                </c:pt>
                <c:pt idx="50">
                  <c:v>428.6734</c:v>
                </c:pt>
                <c:pt idx="51">
                  <c:v>417.8899</c:v>
                </c:pt>
                <c:pt idx="52">
                  <c:v>415.3872</c:v>
                </c:pt>
                <c:pt idx="53">
                  <c:v>411.7639</c:v>
                </c:pt>
                <c:pt idx="54">
                  <c:v>390.2719</c:v>
                </c:pt>
                <c:pt idx="55">
                  <c:v>386.88</c:v>
                </c:pt>
                <c:pt idx="56">
                  <c:v>381.7486</c:v>
                </c:pt>
                <c:pt idx="57">
                  <c:v>378.2546</c:v>
                </c:pt>
                <c:pt idx="58">
                  <c:v>367.6612</c:v>
                </c:pt>
                <c:pt idx="59">
                  <c:v>356.8102</c:v>
                </c:pt>
                <c:pt idx="60">
                  <c:v>352.3288</c:v>
                </c:pt>
              </c:numCache>
            </c:numRef>
          </c:yVal>
          <c:smooth val="0"/>
        </c:ser>
        <c:axId val="19626794"/>
        <c:axId val="42423419"/>
      </c:scatterChart>
      <c:valAx>
        <c:axId val="19626794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23419"/>
        <c:crosses val="autoZero"/>
        <c:crossBetween val="midCat"/>
        <c:dispUnits/>
      </c:valAx>
      <c:valAx>
        <c:axId val="42423419"/>
        <c:scaling>
          <c:orientation val="minMax"/>
          <c:max val="10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626794"/>
        <c:crosses val="autoZero"/>
        <c:crossBetween val="midCat"/>
        <c:dispUnits/>
        <c:majorUnit val="200"/>
      </c:valAx>
      <c:spPr>
        <a:noFill/>
      </c:spPr>
    </c:plotArea>
    <c:legend>
      <c:legendPos val="r"/>
      <c:layout>
        <c:manualLayout>
          <c:xMode val="edge"/>
          <c:yMode val="edge"/>
          <c:x val="0.80975"/>
          <c:y val="0.242"/>
          <c:w val="0.15025"/>
          <c:h val="0.217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C1F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dataminmax!$I$2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dataminmax!$H$3:$H$63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dataminmax!$I$3:$I$63</c:f>
              <c:numCache>
                <c:ptCount val="61"/>
                <c:pt idx="5">
                  <c:v>479.5243</c:v>
                </c:pt>
                <c:pt idx="6">
                  <c:v>474.295</c:v>
                </c:pt>
                <c:pt idx="7">
                  <c:v>469.0156</c:v>
                </c:pt>
                <c:pt idx="8">
                  <c:v>471.6395</c:v>
                </c:pt>
                <c:pt idx="9">
                  <c:v>473.0151</c:v>
                </c:pt>
                <c:pt idx="10">
                  <c:v>459.5036</c:v>
                </c:pt>
                <c:pt idx="11">
                  <c:v>455.5952</c:v>
                </c:pt>
                <c:pt idx="12">
                  <c:v>464.4075</c:v>
                </c:pt>
                <c:pt idx="13">
                  <c:v>475.9965</c:v>
                </c:pt>
                <c:pt idx="14">
                  <c:v>453.197</c:v>
                </c:pt>
                <c:pt idx="15">
                  <c:v>435.141</c:v>
                </c:pt>
                <c:pt idx="16">
                  <c:v>438.5594</c:v>
                </c:pt>
                <c:pt idx="17">
                  <c:v>432.1762</c:v>
                </c:pt>
                <c:pt idx="18">
                  <c:v>436.1318</c:v>
                </c:pt>
                <c:pt idx="19">
                  <c:v>444.5341</c:v>
                </c:pt>
                <c:pt idx="20">
                  <c:v>419.4155</c:v>
                </c:pt>
                <c:pt idx="21">
                  <c:v>413.5538</c:v>
                </c:pt>
                <c:pt idx="22">
                  <c:v>409.3512</c:v>
                </c:pt>
                <c:pt idx="23">
                  <c:v>393.056</c:v>
                </c:pt>
                <c:pt idx="24">
                  <c:v>394.7782</c:v>
                </c:pt>
                <c:pt idx="25">
                  <c:v>385.983</c:v>
                </c:pt>
                <c:pt idx="26">
                  <c:v>380.7258</c:v>
                </c:pt>
                <c:pt idx="27">
                  <c:v>366.0016</c:v>
                </c:pt>
                <c:pt idx="28">
                  <c:v>370.9569</c:v>
                </c:pt>
                <c:pt idx="29">
                  <c:v>366.9335</c:v>
                </c:pt>
                <c:pt idx="30">
                  <c:v>358.0332</c:v>
                </c:pt>
                <c:pt idx="31">
                  <c:v>347.8709</c:v>
                </c:pt>
                <c:pt idx="32">
                  <c:v>332.3519</c:v>
                </c:pt>
                <c:pt idx="33">
                  <c:v>333.7393</c:v>
                </c:pt>
                <c:pt idx="34">
                  <c:v>322.7421</c:v>
                </c:pt>
                <c:pt idx="35">
                  <c:v>318.7495</c:v>
                </c:pt>
                <c:pt idx="36">
                  <c:v>309.2261</c:v>
                </c:pt>
                <c:pt idx="37">
                  <c:v>303.4427</c:v>
                </c:pt>
                <c:pt idx="38">
                  <c:v>303.1503</c:v>
                </c:pt>
                <c:pt idx="39">
                  <c:v>293.7402</c:v>
                </c:pt>
                <c:pt idx="40">
                  <c:v>283.4491</c:v>
                </c:pt>
                <c:pt idx="41">
                  <c:v>279.9255</c:v>
                </c:pt>
                <c:pt idx="42">
                  <c:v>273.4485</c:v>
                </c:pt>
                <c:pt idx="43">
                  <c:v>271.9747</c:v>
                </c:pt>
                <c:pt idx="44">
                  <c:v>264.4711</c:v>
                </c:pt>
                <c:pt idx="45">
                  <c:v>260.6175</c:v>
                </c:pt>
                <c:pt idx="46">
                  <c:v>255.4048</c:v>
                </c:pt>
                <c:pt idx="47">
                  <c:v>246.3416</c:v>
                </c:pt>
                <c:pt idx="48">
                  <c:v>241.2219</c:v>
                </c:pt>
                <c:pt idx="49">
                  <c:v>239.7573</c:v>
                </c:pt>
                <c:pt idx="50">
                  <c:v>231.5991</c:v>
                </c:pt>
                <c:pt idx="51">
                  <c:v>226.1756</c:v>
                </c:pt>
                <c:pt idx="52">
                  <c:v>220.2255</c:v>
                </c:pt>
                <c:pt idx="53">
                  <c:v>221.4381</c:v>
                </c:pt>
                <c:pt idx="54">
                  <c:v>210.6553</c:v>
                </c:pt>
                <c:pt idx="55">
                  <c:v>207.8412</c:v>
                </c:pt>
                <c:pt idx="56">
                  <c:v>198.6966</c:v>
                </c:pt>
                <c:pt idx="57">
                  <c:v>198.1278</c:v>
                </c:pt>
                <c:pt idx="58">
                  <c:v>193.8026</c:v>
                </c:pt>
                <c:pt idx="59">
                  <c:v>238.7509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dataminmax!$J$2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dataminmax!$H$3:$H$63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dataminmax!$J$3:$J$63</c:f>
              <c:numCache>
                <c:ptCount val="61"/>
                <c:pt idx="5">
                  <c:v>803.2839</c:v>
                </c:pt>
                <c:pt idx="6">
                  <c:v>753.3245</c:v>
                </c:pt>
                <c:pt idx="7">
                  <c:v>748.9172</c:v>
                </c:pt>
                <c:pt idx="8">
                  <c:v>729.7873</c:v>
                </c:pt>
                <c:pt idx="9">
                  <c:v>720.3552</c:v>
                </c:pt>
                <c:pt idx="10">
                  <c:v>699.1447</c:v>
                </c:pt>
                <c:pt idx="11">
                  <c:v>711.7509</c:v>
                </c:pt>
                <c:pt idx="12">
                  <c:v>691.94</c:v>
                </c:pt>
                <c:pt idx="13">
                  <c:v>710.1008</c:v>
                </c:pt>
                <c:pt idx="14">
                  <c:v>667.9572</c:v>
                </c:pt>
                <c:pt idx="15">
                  <c:v>672.3381</c:v>
                </c:pt>
                <c:pt idx="16">
                  <c:v>681.4385</c:v>
                </c:pt>
                <c:pt idx="17">
                  <c:v>625.7598</c:v>
                </c:pt>
                <c:pt idx="18">
                  <c:v>654.619</c:v>
                </c:pt>
                <c:pt idx="19">
                  <c:v>662.013</c:v>
                </c:pt>
                <c:pt idx="20">
                  <c:v>649.9276</c:v>
                </c:pt>
                <c:pt idx="21">
                  <c:v>620.519</c:v>
                </c:pt>
                <c:pt idx="22">
                  <c:v>642.5081</c:v>
                </c:pt>
                <c:pt idx="23">
                  <c:v>632.595</c:v>
                </c:pt>
                <c:pt idx="24">
                  <c:v>643.8439</c:v>
                </c:pt>
                <c:pt idx="25">
                  <c:v>607.5379</c:v>
                </c:pt>
                <c:pt idx="26">
                  <c:v>625.4323</c:v>
                </c:pt>
                <c:pt idx="27">
                  <c:v>601.8918</c:v>
                </c:pt>
                <c:pt idx="28">
                  <c:v>638.7408</c:v>
                </c:pt>
                <c:pt idx="29">
                  <c:v>627.3713</c:v>
                </c:pt>
                <c:pt idx="30">
                  <c:v>597.5779</c:v>
                </c:pt>
                <c:pt idx="31">
                  <c:v>587.2596</c:v>
                </c:pt>
                <c:pt idx="32">
                  <c:v>585.9085</c:v>
                </c:pt>
                <c:pt idx="33">
                  <c:v>578.674</c:v>
                </c:pt>
                <c:pt idx="34">
                  <c:v>565.8999</c:v>
                </c:pt>
                <c:pt idx="35">
                  <c:v>568.7446</c:v>
                </c:pt>
                <c:pt idx="36">
                  <c:v>552.2535</c:v>
                </c:pt>
                <c:pt idx="37">
                  <c:v>542.0341</c:v>
                </c:pt>
                <c:pt idx="38">
                  <c:v>537.1529</c:v>
                </c:pt>
                <c:pt idx="39">
                  <c:v>553.6041</c:v>
                </c:pt>
                <c:pt idx="40">
                  <c:v>523.5183</c:v>
                </c:pt>
                <c:pt idx="41">
                  <c:v>509.2339</c:v>
                </c:pt>
                <c:pt idx="42">
                  <c:v>501.7309</c:v>
                </c:pt>
                <c:pt idx="43">
                  <c:v>506.3127</c:v>
                </c:pt>
                <c:pt idx="44">
                  <c:v>488.5797</c:v>
                </c:pt>
                <c:pt idx="45">
                  <c:v>480.9213</c:v>
                </c:pt>
                <c:pt idx="46">
                  <c:v>474.0868</c:v>
                </c:pt>
                <c:pt idx="47">
                  <c:v>459.8331</c:v>
                </c:pt>
                <c:pt idx="48">
                  <c:v>452.7583</c:v>
                </c:pt>
                <c:pt idx="49">
                  <c:v>455.5898</c:v>
                </c:pt>
                <c:pt idx="50">
                  <c:v>428.6733</c:v>
                </c:pt>
                <c:pt idx="51">
                  <c:v>417.8899</c:v>
                </c:pt>
                <c:pt idx="52">
                  <c:v>415.3872</c:v>
                </c:pt>
                <c:pt idx="53">
                  <c:v>411.7639</c:v>
                </c:pt>
                <c:pt idx="54">
                  <c:v>390.2719</c:v>
                </c:pt>
                <c:pt idx="55">
                  <c:v>386.88</c:v>
                </c:pt>
                <c:pt idx="56">
                  <c:v>381.7486</c:v>
                </c:pt>
                <c:pt idx="57">
                  <c:v>378.2546</c:v>
                </c:pt>
                <c:pt idx="58">
                  <c:v>367.6612</c:v>
                </c:pt>
                <c:pt idx="59">
                  <c:v>356.8102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dataminmax!$K$2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dataminmax!$H$3:$H$63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dataminmax!$K$3:$K$63</c:f>
              <c:numCache>
                <c:ptCount val="61"/>
                <c:pt idx="5">
                  <c:v>651.9922</c:v>
                </c:pt>
                <c:pt idx="6">
                  <c:v>648.0562</c:v>
                </c:pt>
                <c:pt idx="7">
                  <c:v>642.5452</c:v>
                </c:pt>
                <c:pt idx="8">
                  <c:v>603.5597</c:v>
                </c:pt>
                <c:pt idx="9">
                  <c:v>595.0329</c:v>
                </c:pt>
                <c:pt idx="10">
                  <c:v>592.3416</c:v>
                </c:pt>
                <c:pt idx="11">
                  <c:v>578.7742</c:v>
                </c:pt>
                <c:pt idx="12">
                  <c:v>579.3537</c:v>
                </c:pt>
                <c:pt idx="13">
                  <c:v>583.343</c:v>
                </c:pt>
                <c:pt idx="14">
                  <c:v>556.7216</c:v>
                </c:pt>
                <c:pt idx="15">
                  <c:v>556.5985</c:v>
                </c:pt>
                <c:pt idx="16">
                  <c:v>554.0882</c:v>
                </c:pt>
                <c:pt idx="17">
                  <c:v>535.5043</c:v>
                </c:pt>
                <c:pt idx="18">
                  <c:v>543.1943</c:v>
                </c:pt>
                <c:pt idx="19">
                  <c:v>556.955</c:v>
                </c:pt>
                <c:pt idx="20">
                  <c:v>535.1367</c:v>
                </c:pt>
                <c:pt idx="21">
                  <c:v>519.9554</c:v>
                </c:pt>
                <c:pt idx="22">
                  <c:v>514.172</c:v>
                </c:pt>
                <c:pt idx="23">
                  <c:v>506.4217</c:v>
                </c:pt>
                <c:pt idx="24">
                  <c:v>496.0229</c:v>
                </c:pt>
                <c:pt idx="25">
                  <c:v>483.5808</c:v>
                </c:pt>
                <c:pt idx="26">
                  <c:v>480.9118</c:v>
                </c:pt>
                <c:pt idx="27">
                  <c:v>463.1863</c:v>
                </c:pt>
                <c:pt idx="28">
                  <c:v>458.395</c:v>
                </c:pt>
                <c:pt idx="29">
                  <c:v>451.662</c:v>
                </c:pt>
                <c:pt idx="30">
                  <c:v>443.9265</c:v>
                </c:pt>
                <c:pt idx="31">
                  <c:v>431.5602</c:v>
                </c:pt>
                <c:pt idx="32">
                  <c:v>423.0903</c:v>
                </c:pt>
                <c:pt idx="33">
                  <c:v>419.6238</c:v>
                </c:pt>
                <c:pt idx="34">
                  <c:v>407.9116</c:v>
                </c:pt>
                <c:pt idx="35">
                  <c:v>406.7187</c:v>
                </c:pt>
                <c:pt idx="36">
                  <c:v>399.3424</c:v>
                </c:pt>
                <c:pt idx="37">
                  <c:v>390.0139</c:v>
                </c:pt>
                <c:pt idx="38">
                  <c:v>388.5117</c:v>
                </c:pt>
                <c:pt idx="39">
                  <c:v>380.5251</c:v>
                </c:pt>
                <c:pt idx="40">
                  <c:v>376.0714</c:v>
                </c:pt>
                <c:pt idx="41">
                  <c:v>368.0152</c:v>
                </c:pt>
                <c:pt idx="42">
                  <c:v>360.44</c:v>
                </c:pt>
                <c:pt idx="43">
                  <c:v>362.3804</c:v>
                </c:pt>
                <c:pt idx="44">
                  <c:v>350.1639</c:v>
                </c:pt>
                <c:pt idx="45">
                  <c:v>347.8813</c:v>
                </c:pt>
                <c:pt idx="46">
                  <c:v>339.309</c:v>
                </c:pt>
                <c:pt idx="47">
                  <c:v>331.2419</c:v>
                </c:pt>
                <c:pt idx="48">
                  <c:v>323.2894</c:v>
                </c:pt>
                <c:pt idx="49">
                  <c:v>321.5844</c:v>
                </c:pt>
                <c:pt idx="50">
                  <c:v>313.0438</c:v>
                </c:pt>
                <c:pt idx="51">
                  <c:v>302.4194</c:v>
                </c:pt>
                <c:pt idx="52">
                  <c:v>297.7506</c:v>
                </c:pt>
                <c:pt idx="53">
                  <c:v>292.3274</c:v>
                </c:pt>
                <c:pt idx="54">
                  <c:v>285.6211</c:v>
                </c:pt>
                <c:pt idx="55">
                  <c:v>278.9241</c:v>
                </c:pt>
                <c:pt idx="56">
                  <c:v>267.546</c:v>
                </c:pt>
                <c:pt idx="57">
                  <c:v>256.7357</c:v>
                </c:pt>
                <c:pt idx="58">
                  <c:v>256.9713</c:v>
                </c:pt>
                <c:pt idx="59">
                  <c:v>266.4345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dataminmax!$L$2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dataminmax!$H$3:$H$63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dataminmax!$L$3:$L$63</c:f>
              <c:numCache>
                <c:ptCount val="61"/>
                <c:pt idx="0">
                  <c:v>881.1735</c:v>
                </c:pt>
                <c:pt idx="1">
                  <c:v>877.8657</c:v>
                </c:pt>
                <c:pt idx="2">
                  <c:v>812.1299</c:v>
                </c:pt>
                <c:pt idx="3">
                  <c:v>749.9787</c:v>
                </c:pt>
                <c:pt idx="4">
                  <c:v>769.1663</c:v>
                </c:pt>
                <c:pt idx="5">
                  <c:v>761.8318</c:v>
                </c:pt>
                <c:pt idx="6">
                  <c:v>739.876</c:v>
                </c:pt>
                <c:pt idx="7">
                  <c:v>726.7621</c:v>
                </c:pt>
                <c:pt idx="8">
                  <c:v>729.7873</c:v>
                </c:pt>
                <c:pt idx="9">
                  <c:v>720.3552</c:v>
                </c:pt>
                <c:pt idx="10">
                  <c:v>699.1447</c:v>
                </c:pt>
                <c:pt idx="11">
                  <c:v>711.7509</c:v>
                </c:pt>
                <c:pt idx="12">
                  <c:v>691.94</c:v>
                </c:pt>
                <c:pt idx="13">
                  <c:v>710.1008</c:v>
                </c:pt>
                <c:pt idx="14">
                  <c:v>667.9571</c:v>
                </c:pt>
                <c:pt idx="15">
                  <c:v>672.3381</c:v>
                </c:pt>
                <c:pt idx="16">
                  <c:v>674.0584</c:v>
                </c:pt>
                <c:pt idx="17">
                  <c:v>624.0477</c:v>
                </c:pt>
                <c:pt idx="18">
                  <c:v>654.619</c:v>
                </c:pt>
                <c:pt idx="19">
                  <c:v>662.013</c:v>
                </c:pt>
                <c:pt idx="20">
                  <c:v>648.5024</c:v>
                </c:pt>
                <c:pt idx="21">
                  <c:v>620.519</c:v>
                </c:pt>
                <c:pt idx="22">
                  <c:v>642.508</c:v>
                </c:pt>
                <c:pt idx="23">
                  <c:v>632.595</c:v>
                </c:pt>
                <c:pt idx="24">
                  <c:v>635.389</c:v>
                </c:pt>
                <c:pt idx="25">
                  <c:v>607.5379</c:v>
                </c:pt>
                <c:pt idx="26">
                  <c:v>625.4323</c:v>
                </c:pt>
                <c:pt idx="27">
                  <c:v>601.8919</c:v>
                </c:pt>
                <c:pt idx="28">
                  <c:v>638.7408</c:v>
                </c:pt>
                <c:pt idx="29">
                  <c:v>627.3713</c:v>
                </c:pt>
                <c:pt idx="30">
                  <c:v>597.5779</c:v>
                </c:pt>
                <c:pt idx="31">
                  <c:v>587.2596</c:v>
                </c:pt>
                <c:pt idx="32">
                  <c:v>585.9085</c:v>
                </c:pt>
                <c:pt idx="33">
                  <c:v>578.674</c:v>
                </c:pt>
                <c:pt idx="34">
                  <c:v>565.8999</c:v>
                </c:pt>
                <c:pt idx="35">
                  <c:v>568.7446</c:v>
                </c:pt>
                <c:pt idx="36">
                  <c:v>552.2535</c:v>
                </c:pt>
                <c:pt idx="37">
                  <c:v>542.034</c:v>
                </c:pt>
                <c:pt idx="38">
                  <c:v>537.1529</c:v>
                </c:pt>
                <c:pt idx="39">
                  <c:v>553.6042</c:v>
                </c:pt>
                <c:pt idx="40">
                  <c:v>523.5183</c:v>
                </c:pt>
                <c:pt idx="41">
                  <c:v>509.2339</c:v>
                </c:pt>
                <c:pt idx="42">
                  <c:v>501.7309</c:v>
                </c:pt>
                <c:pt idx="43">
                  <c:v>506.3127</c:v>
                </c:pt>
                <c:pt idx="44">
                  <c:v>488.5797</c:v>
                </c:pt>
                <c:pt idx="45">
                  <c:v>477.0431</c:v>
                </c:pt>
                <c:pt idx="46">
                  <c:v>474.0868</c:v>
                </c:pt>
                <c:pt idx="47">
                  <c:v>459.8331</c:v>
                </c:pt>
                <c:pt idx="48">
                  <c:v>452.7583</c:v>
                </c:pt>
                <c:pt idx="49">
                  <c:v>448.113</c:v>
                </c:pt>
                <c:pt idx="50">
                  <c:v>428.6734</c:v>
                </c:pt>
                <c:pt idx="51">
                  <c:v>417.8899</c:v>
                </c:pt>
                <c:pt idx="52">
                  <c:v>415.3872</c:v>
                </c:pt>
                <c:pt idx="53">
                  <c:v>411.7639</c:v>
                </c:pt>
                <c:pt idx="54">
                  <c:v>390.2719</c:v>
                </c:pt>
                <c:pt idx="55">
                  <c:v>386.88</c:v>
                </c:pt>
                <c:pt idx="56">
                  <c:v>381.7486</c:v>
                </c:pt>
                <c:pt idx="57">
                  <c:v>378.2546</c:v>
                </c:pt>
                <c:pt idx="58">
                  <c:v>367.6612</c:v>
                </c:pt>
                <c:pt idx="59">
                  <c:v>356.8102</c:v>
                </c:pt>
                <c:pt idx="60">
                  <c:v>352.3288</c:v>
                </c:pt>
              </c:numCache>
            </c:numRef>
          </c:yVal>
          <c:smooth val="0"/>
        </c:ser>
        <c:axId val="31245416"/>
        <c:axId val="12773289"/>
      </c:scatterChart>
      <c:valAx>
        <c:axId val="31245416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73289"/>
        <c:crosses val="autoZero"/>
        <c:crossBetween val="midCat"/>
        <c:dispUnits/>
        <c:majorUnit val="5"/>
      </c:valAx>
      <c:valAx>
        <c:axId val="12773289"/>
        <c:scaling>
          <c:orientation val="minMax"/>
          <c:max val="9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245416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C2M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6075"/>
          <c:w val="0.96425"/>
          <c:h val="0.780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graph)'!$S$5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graph)'!$S$6:$S$66</c:f>
              <c:numCache>
                <c:ptCount val="61"/>
                <c:pt idx="0">
                  <c:v>1106.113</c:v>
                </c:pt>
                <c:pt idx="1">
                  <c:v>1189.394</c:v>
                </c:pt>
                <c:pt idx="2">
                  <c:v>1083.53</c:v>
                </c:pt>
                <c:pt idx="3">
                  <c:v>1081.114</c:v>
                </c:pt>
                <c:pt idx="4">
                  <c:v>1069.033</c:v>
                </c:pt>
                <c:pt idx="5">
                  <c:v>1077.712</c:v>
                </c:pt>
                <c:pt idx="6">
                  <c:v>1072.542</c:v>
                </c:pt>
                <c:pt idx="7">
                  <c:v>1078.042</c:v>
                </c:pt>
                <c:pt idx="8">
                  <c:v>1069.295</c:v>
                </c:pt>
                <c:pt idx="9">
                  <c:v>1061.826</c:v>
                </c:pt>
                <c:pt idx="10">
                  <c:v>1042.93</c:v>
                </c:pt>
                <c:pt idx="11">
                  <c:v>1073.496</c:v>
                </c:pt>
                <c:pt idx="12">
                  <c:v>1077.03</c:v>
                </c:pt>
                <c:pt idx="13">
                  <c:v>1091.656</c:v>
                </c:pt>
                <c:pt idx="14">
                  <c:v>1034.05</c:v>
                </c:pt>
                <c:pt idx="15">
                  <c:v>1046.406</c:v>
                </c:pt>
                <c:pt idx="16">
                  <c:v>1058.263</c:v>
                </c:pt>
                <c:pt idx="17">
                  <c:v>1011.689</c:v>
                </c:pt>
                <c:pt idx="18">
                  <c:v>1043.238</c:v>
                </c:pt>
                <c:pt idx="19">
                  <c:v>1071.106</c:v>
                </c:pt>
                <c:pt idx="20">
                  <c:v>1038.227</c:v>
                </c:pt>
                <c:pt idx="21">
                  <c:v>998.9452</c:v>
                </c:pt>
                <c:pt idx="22">
                  <c:v>1028.956</c:v>
                </c:pt>
                <c:pt idx="23">
                  <c:v>1005.089</c:v>
                </c:pt>
                <c:pt idx="24">
                  <c:v>994.7421</c:v>
                </c:pt>
                <c:pt idx="25">
                  <c:v>970.8555</c:v>
                </c:pt>
                <c:pt idx="26">
                  <c:v>975.7519</c:v>
                </c:pt>
                <c:pt idx="27">
                  <c:v>939.9894</c:v>
                </c:pt>
                <c:pt idx="28">
                  <c:v>948.4618</c:v>
                </c:pt>
                <c:pt idx="29">
                  <c:v>939.7622</c:v>
                </c:pt>
                <c:pt idx="30">
                  <c:v>905.4617</c:v>
                </c:pt>
                <c:pt idx="31">
                  <c:v>868.0744</c:v>
                </c:pt>
                <c:pt idx="32">
                  <c:v>862.8618</c:v>
                </c:pt>
                <c:pt idx="33">
                  <c:v>854.3487</c:v>
                </c:pt>
                <c:pt idx="34">
                  <c:v>826.4725</c:v>
                </c:pt>
                <c:pt idx="35">
                  <c:v>825.0764</c:v>
                </c:pt>
                <c:pt idx="36">
                  <c:v>805.2667</c:v>
                </c:pt>
                <c:pt idx="37">
                  <c:v>779.8926</c:v>
                </c:pt>
                <c:pt idx="38">
                  <c:v>770.1782</c:v>
                </c:pt>
                <c:pt idx="39">
                  <c:v>750.7607</c:v>
                </c:pt>
                <c:pt idx="40">
                  <c:v>732.9205</c:v>
                </c:pt>
                <c:pt idx="41">
                  <c:v>714.4116</c:v>
                </c:pt>
                <c:pt idx="42">
                  <c:v>691.4565</c:v>
                </c:pt>
                <c:pt idx="43">
                  <c:v>692.1044</c:v>
                </c:pt>
                <c:pt idx="44">
                  <c:v>657.5865</c:v>
                </c:pt>
                <c:pt idx="45">
                  <c:v>657.6587</c:v>
                </c:pt>
                <c:pt idx="46">
                  <c:v>636.2638</c:v>
                </c:pt>
                <c:pt idx="47">
                  <c:v>613.2188</c:v>
                </c:pt>
                <c:pt idx="48">
                  <c:v>602.4898</c:v>
                </c:pt>
                <c:pt idx="49">
                  <c:v>587.8602</c:v>
                </c:pt>
                <c:pt idx="50">
                  <c:v>560.3518</c:v>
                </c:pt>
                <c:pt idx="51">
                  <c:v>547.4598</c:v>
                </c:pt>
                <c:pt idx="52">
                  <c:v>535.3971</c:v>
                </c:pt>
                <c:pt idx="53">
                  <c:v>523.8495</c:v>
                </c:pt>
                <c:pt idx="54">
                  <c:v>499.2616</c:v>
                </c:pt>
                <c:pt idx="55">
                  <c:v>485.1824</c:v>
                </c:pt>
                <c:pt idx="56">
                  <c:v>473.1426</c:v>
                </c:pt>
                <c:pt idx="57">
                  <c:v>460.1623</c:v>
                </c:pt>
                <c:pt idx="58">
                  <c:v>453.328</c:v>
                </c:pt>
                <c:pt idx="59">
                  <c:v>436.5173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graph)'!$T$5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graph)'!$T$6:$T$66</c:f>
              <c:numCache>
                <c:ptCount val="61"/>
                <c:pt idx="0">
                  <c:v>1134.246</c:v>
                </c:pt>
                <c:pt idx="1">
                  <c:v>1203.286</c:v>
                </c:pt>
                <c:pt idx="2">
                  <c:v>1044.575</c:v>
                </c:pt>
                <c:pt idx="3">
                  <c:v>1054.317</c:v>
                </c:pt>
                <c:pt idx="4">
                  <c:v>1056.604</c:v>
                </c:pt>
                <c:pt idx="5">
                  <c:v>1061.22</c:v>
                </c:pt>
                <c:pt idx="6">
                  <c:v>1035.042</c:v>
                </c:pt>
                <c:pt idx="7">
                  <c:v>1087.221</c:v>
                </c:pt>
                <c:pt idx="8">
                  <c:v>1064.615</c:v>
                </c:pt>
                <c:pt idx="9">
                  <c:v>1095.49</c:v>
                </c:pt>
                <c:pt idx="10">
                  <c:v>1049.621</c:v>
                </c:pt>
                <c:pt idx="11">
                  <c:v>1084.013</c:v>
                </c:pt>
                <c:pt idx="12">
                  <c:v>1031.056</c:v>
                </c:pt>
                <c:pt idx="13">
                  <c:v>1080.513</c:v>
                </c:pt>
                <c:pt idx="14">
                  <c:v>1045.015</c:v>
                </c:pt>
                <c:pt idx="15">
                  <c:v>1067.817</c:v>
                </c:pt>
                <c:pt idx="16">
                  <c:v>1102.25</c:v>
                </c:pt>
                <c:pt idx="17">
                  <c:v>981.1437</c:v>
                </c:pt>
                <c:pt idx="18">
                  <c:v>1032.586</c:v>
                </c:pt>
                <c:pt idx="19">
                  <c:v>1095.136</c:v>
                </c:pt>
                <c:pt idx="20">
                  <c:v>1118.31</c:v>
                </c:pt>
                <c:pt idx="21">
                  <c:v>1053.755</c:v>
                </c:pt>
                <c:pt idx="22">
                  <c:v>1126.12</c:v>
                </c:pt>
                <c:pt idx="23">
                  <c:v>1159.975</c:v>
                </c:pt>
                <c:pt idx="24">
                  <c:v>1175.776</c:v>
                </c:pt>
                <c:pt idx="25">
                  <c:v>1089.033</c:v>
                </c:pt>
                <c:pt idx="26">
                  <c:v>1122.738</c:v>
                </c:pt>
                <c:pt idx="27">
                  <c:v>1129.804</c:v>
                </c:pt>
                <c:pt idx="28">
                  <c:v>1057.485</c:v>
                </c:pt>
                <c:pt idx="29">
                  <c:v>1090.063</c:v>
                </c:pt>
                <c:pt idx="30">
                  <c:v>1077.885</c:v>
                </c:pt>
                <c:pt idx="31">
                  <c:v>1019.964</c:v>
                </c:pt>
                <c:pt idx="32">
                  <c:v>957.2468</c:v>
                </c:pt>
                <c:pt idx="33">
                  <c:v>972.6281</c:v>
                </c:pt>
                <c:pt idx="34">
                  <c:v>949.5037</c:v>
                </c:pt>
                <c:pt idx="35">
                  <c:v>951.2067</c:v>
                </c:pt>
                <c:pt idx="36">
                  <c:v>941.4073</c:v>
                </c:pt>
                <c:pt idx="37">
                  <c:v>864.9132</c:v>
                </c:pt>
                <c:pt idx="38">
                  <c:v>870.4128</c:v>
                </c:pt>
                <c:pt idx="39">
                  <c:v>845.6418</c:v>
                </c:pt>
                <c:pt idx="40">
                  <c:v>818.0287</c:v>
                </c:pt>
                <c:pt idx="41">
                  <c:v>783.3652</c:v>
                </c:pt>
                <c:pt idx="42">
                  <c:v>768.9555</c:v>
                </c:pt>
                <c:pt idx="43">
                  <c:v>768.4471</c:v>
                </c:pt>
                <c:pt idx="44">
                  <c:v>729.7799</c:v>
                </c:pt>
                <c:pt idx="45">
                  <c:v>714.3925</c:v>
                </c:pt>
                <c:pt idx="46">
                  <c:v>683.6533</c:v>
                </c:pt>
                <c:pt idx="47">
                  <c:v>672.0135</c:v>
                </c:pt>
                <c:pt idx="48">
                  <c:v>652.7974</c:v>
                </c:pt>
                <c:pt idx="49">
                  <c:v>641.6039</c:v>
                </c:pt>
                <c:pt idx="50">
                  <c:v>599.6037</c:v>
                </c:pt>
                <c:pt idx="51">
                  <c:v>574.5761</c:v>
                </c:pt>
                <c:pt idx="52">
                  <c:v>581.0013</c:v>
                </c:pt>
                <c:pt idx="53">
                  <c:v>541.9396</c:v>
                </c:pt>
                <c:pt idx="54">
                  <c:v>542.0101</c:v>
                </c:pt>
                <c:pt idx="55">
                  <c:v>528.4954</c:v>
                </c:pt>
                <c:pt idx="56">
                  <c:v>526.3026</c:v>
                </c:pt>
                <c:pt idx="57">
                  <c:v>517.5679</c:v>
                </c:pt>
                <c:pt idx="58">
                  <c:v>505.411</c:v>
                </c:pt>
                <c:pt idx="59">
                  <c:v>476.156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1253.376</c:v>
                </c:pt>
                <c:pt idx="1">
                  <c:v>1282.308</c:v>
                </c:pt>
                <c:pt idx="2">
                  <c:v>1214.833</c:v>
                </c:pt>
                <c:pt idx="3">
                  <c:v>1191.032</c:v>
                </c:pt>
                <c:pt idx="4">
                  <c:v>1216.24</c:v>
                </c:pt>
                <c:pt idx="5">
                  <c:v>1208.463</c:v>
                </c:pt>
                <c:pt idx="6">
                  <c:v>1217.195</c:v>
                </c:pt>
                <c:pt idx="7">
                  <c:v>1218.398</c:v>
                </c:pt>
                <c:pt idx="8">
                  <c:v>1219.314</c:v>
                </c:pt>
                <c:pt idx="9">
                  <c:v>1231.971</c:v>
                </c:pt>
                <c:pt idx="10">
                  <c:v>1203.982</c:v>
                </c:pt>
                <c:pt idx="11">
                  <c:v>1232.966</c:v>
                </c:pt>
                <c:pt idx="12">
                  <c:v>1223.647</c:v>
                </c:pt>
                <c:pt idx="13">
                  <c:v>1277.601</c:v>
                </c:pt>
                <c:pt idx="14">
                  <c:v>1206.801</c:v>
                </c:pt>
                <c:pt idx="15">
                  <c:v>1222.721</c:v>
                </c:pt>
                <c:pt idx="16">
                  <c:v>1201.151</c:v>
                </c:pt>
                <c:pt idx="17">
                  <c:v>1139.272</c:v>
                </c:pt>
                <c:pt idx="18">
                  <c:v>1186.17</c:v>
                </c:pt>
                <c:pt idx="19">
                  <c:v>1203.727</c:v>
                </c:pt>
                <c:pt idx="20">
                  <c:v>1196.7</c:v>
                </c:pt>
                <c:pt idx="21">
                  <c:v>1150.476</c:v>
                </c:pt>
                <c:pt idx="22">
                  <c:v>1196.615</c:v>
                </c:pt>
                <c:pt idx="23">
                  <c:v>1187.624</c:v>
                </c:pt>
                <c:pt idx="24">
                  <c:v>1173.775</c:v>
                </c:pt>
                <c:pt idx="25">
                  <c:v>1143.234</c:v>
                </c:pt>
                <c:pt idx="26">
                  <c:v>1157.898</c:v>
                </c:pt>
                <c:pt idx="27">
                  <c:v>1097.135</c:v>
                </c:pt>
                <c:pt idx="28">
                  <c:v>1137.551</c:v>
                </c:pt>
                <c:pt idx="29">
                  <c:v>1144.984</c:v>
                </c:pt>
                <c:pt idx="30">
                  <c:v>1081.742</c:v>
                </c:pt>
                <c:pt idx="31">
                  <c:v>1059.598</c:v>
                </c:pt>
                <c:pt idx="32">
                  <c:v>1046.816</c:v>
                </c:pt>
                <c:pt idx="33">
                  <c:v>1022.4</c:v>
                </c:pt>
                <c:pt idx="34">
                  <c:v>997.3831</c:v>
                </c:pt>
                <c:pt idx="35">
                  <c:v>993.5087</c:v>
                </c:pt>
                <c:pt idx="36">
                  <c:v>985.4335</c:v>
                </c:pt>
                <c:pt idx="37">
                  <c:v>959.5402</c:v>
                </c:pt>
                <c:pt idx="38">
                  <c:v>951.5869</c:v>
                </c:pt>
                <c:pt idx="39">
                  <c:v>938.4002</c:v>
                </c:pt>
                <c:pt idx="40">
                  <c:v>893.9228</c:v>
                </c:pt>
                <c:pt idx="41">
                  <c:v>877.7753</c:v>
                </c:pt>
                <c:pt idx="42">
                  <c:v>857.8753</c:v>
                </c:pt>
                <c:pt idx="43">
                  <c:v>878.0789</c:v>
                </c:pt>
                <c:pt idx="44">
                  <c:v>825.788</c:v>
                </c:pt>
                <c:pt idx="45">
                  <c:v>828.1226</c:v>
                </c:pt>
                <c:pt idx="46">
                  <c:v>825.1913</c:v>
                </c:pt>
                <c:pt idx="47">
                  <c:v>790.9299</c:v>
                </c:pt>
                <c:pt idx="48">
                  <c:v>778.8713</c:v>
                </c:pt>
                <c:pt idx="49">
                  <c:v>765.6313</c:v>
                </c:pt>
                <c:pt idx="50">
                  <c:v>736.7159</c:v>
                </c:pt>
                <c:pt idx="51">
                  <c:v>724.6741</c:v>
                </c:pt>
                <c:pt idx="52">
                  <c:v>721.8201</c:v>
                </c:pt>
                <c:pt idx="53">
                  <c:v>691.7923</c:v>
                </c:pt>
                <c:pt idx="54">
                  <c:v>661.6861</c:v>
                </c:pt>
                <c:pt idx="55">
                  <c:v>633.8182</c:v>
                </c:pt>
                <c:pt idx="56">
                  <c:v>628.7516</c:v>
                </c:pt>
                <c:pt idx="57">
                  <c:v>624.0086</c:v>
                </c:pt>
                <c:pt idx="58">
                  <c:v>609.9361</c:v>
                </c:pt>
                <c:pt idx="59">
                  <c:v>574.9774</c:v>
                </c:pt>
                <c:pt idx="60">
                  <c:v>560.8019</c:v>
                </c:pt>
              </c:numCache>
            </c:numRef>
          </c:yVal>
          <c:smooth val="0"/>
        </c:ser>
        <c:axId val="47850738"/>
        <c:axId val="28003459"/>
      </c:scatterChart>
      <c:valAx>
        <c:axId val="47850738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03459"/>
        <c:crosses val="autoZero"/>
        <c:crossBetween val="midCat"/>
        <c:dispUnits/>
      </c:valAx>
      <c:valAx>
        <c:axId val="28003459"/>
        <c:scaling>
          <c:orientation val="minMax"/>
          <c:max val="16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850738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75"/>
          <c:y val="0.25575"/>
          <c:w val="0.19025"/>
          <c:h val="0.122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C2F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56"/>
          <c:w val="0.9645"/>
          <c:h val="0.785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graph)'!$S$70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graph)'!$S$71:$S$131</c:f>
              <c:numCache>
                <c:ptCount val="61"/>
                <c:pt idx="0">
                  <c:v>701.9109</c:v>
                </c:pt>
                <c:pt idx="1">
                  <c:v>723.1646</c:v>
                </c:pt>
                <c:pt idx="2">
                  <c:v>643.9419</c:v>
                </c:pt>
                <c:pt idx="3">
                  <c:v>634.6102</c:v>
                </c:pt>
                <c:pt idx="4">
                  <c:v>622.7491</c:v>
                </c:pt>
                <c:pt idx="5">
                  <c:v>621.5236</c:v>
                </c:pt>
                <c:pt idx="6">
                  <c:v>609.7345</c:v>
                </c:pt>
                <c:pt idx="7">
                  <c:v>603.0201</c:v>
                </c:pt>
                <c:pt idx="8">
                  <c:v>593.3461</c:v>
                </c:pt>
                <c:pt idx="9">
                  <c:v>585.6728</c:v>
                </c:pt>
                <c:pt idx="10">
                  <c:v>569.011</c:v>
                </c:pt>
                <c:pt idx="11">
                  <c:v>587.9361</c:v>
                </c:pt>
                <c:pt idx="12">
                  <c:v>581.2521</c:v>
                </c:pt>
                <c:pt idx="13">
                  <c:v>587.0099</c:v>
                </c:pt>
                <c:pt idx="14">
                  <c:v>551.8916</c:v>
                </c:pt>
                <c:pt idx="15">
                  <c:v>553.3187</c:v>
                </c:pt>
                <c:pt idx="16">
                  <c:v>554.6866</c:v>
                </c:pt>
                <c:pt idx="17">
                  <c:v>532.505</c:v>
                </c:pt>
                <c:pt idx="18">
                  <c:v>548.0098</c:v>
                </c:pt>
                <c:pt idx="19">
                  <c:v>559.6039</c:v>
                </c:pt>
                <c:pt idx="20">
                  <c:v>542.8672</c:v>
                </c:pt>
                <c:pt idx="21">
                  <c:v>524.9929</c:v>
                </c:pt>
                <c:pt idx="22">
                  <c:v>540.038</c:v>
                </c:pt>
                <c:pt idx="23">
                  <c:v>529.458</c:v>
                </c:pt>
                <c:pt idx="24">
                  <c:v>525.676</c:v>
                </c:pt>
                <c:pt idx="25">
                  <c:v>513.861</c:v>
                </c:pt>
                <c:pt idx="26">
                  <c:v>518.3651</c:v>
                </c:pt>
                <c:pt idx="27">
                  <c:v>499.9217</c:v>
                </c:pt>
                <c:pt idx="28">
                  <c:v>504.3793</c:v>
                </c:pt>
                <c:pt idx="29">
                  <c:v>503.1561</c:v>
                </c:pt>
                <c:pt idx="30">
                  <c:v>486.6229</c:v>
                </c:pt>
                <c:pt idx="31">
                  <c:v>469.5221</c:v>
                </c:pt>
                <c:pt idx="32">
                  <c:v>472.4193</c:v>
                </c:pt>
                <c:pt idx="33">
                  <c:v>464.5733</c:v>
                </c:pt>
                <c:pt idx="34">
                  <c:v>455.8923</c:v>
                </c:pt>
                <c:pt idx="35">
                  <c:v>459.6905</c:v>
                </c:pt>
                <c:pt idx="36">
                  <c:v>447.1205</c:v>
                </c:pt>
                <c:pt idx="37">
                  <c:v>440.6492</c:v>
                </c:pt>
                <c:pt idx="38">
                  <c:v>437.3815</c:v>
                </c:pt>
                <c:pt idx="39">
                  <c:v>433.9953</c:v>
                </c:pt>
                <c:pt idx="40">
                  <c:v>419.519</c:v>
                </c:pt>
                <c:pt idx="41">
                  <c:v>410.3745</c:v>
                </c:pt>
                <c:pt idx="42">
                  <c:v>400.3225</c:v>
                </c:pt>
                <c:pt idx="43">
                  <c:v>402.714</c:v>
                </c:pt>
                <c:pt idx="44">
                  <c:v>386.3929</c:v>
                </c:pt>
                <c:pt idx="45">
                  <c:v>388.7027</c:v>
                </c:pt>
                <c:pt idx="46">
                  <c:v>377.524</c:v>
                </c:pt>
                <c:pt idx="47">
                  <c:v>370.0716</c:v>
                </c:pt>
                <c:pt idx="48">
                  <c:v>364.1587</c:v>
                </c:pt>
                <c:pt idx="49">
                  <c:v>356.622</c:v>
                </c:pt>
                <c:pt idx="50">
                  <c:v>342.4581</c:v>
                </c:pt>
                <c:pt idx="51">
                  <c:v>333.6929</c:v>
                </c:pt>
                <c:pt idx="52">
                  <c:v>325.6797</c:v>
                </c:pt>
                <c:pt idx="53">
                  <c:v>321.6612</c:v>
                </c:pt>
                <c:pt idx="54">
                  <c:v>307.4247</c:v>
                </c:pt>
                <c:pt idx="55">
                  <c:v>301.2586</c:v>
                </c:pt>
                <c:pt idx="56">
                  <c:v>293.3425</c:v>
                </c:pt>
                <c:pt idx="57">
                  <c:v>288.0765</c:v>
                </c:pt>
                <c:pt idx="58">
                  <c:v>285.6006</c:v>
                </c:pt>
                <c:pt idx="59">
                  <c:v>272.2115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graph)'!$T$70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graph)'!$T$71:$T$131</c:f>
              <c:numCache>
                <c:ptCount val="61"/>
                <c:pt idx="0">
                  <c:v>886.3539</c:v>
                </c:pt>
                <c:pt idx="1">
                  <c:v>920.1765</c:v>
                </c:pt>
                <c:pt idx="2">
                  <c:v>764.1166</c:v>
                </c:pt>
                <c:pt idx="3">
                  <c:v>763.2628</c:v>
                </c:pt>
                <c:pt idx="4">
                  <c:v>755.2923</c:v>
                </c:pt>
                <c:pt idx="5">
                  <c:v>751.59</c:v>
                </c:pt>
                <c:pt idx="6">
                  <c:v>713.2433</c:v>
                </c:pt>
                <c:pt idx="7">
                  <c:v>717.0151</c:v>
                </c:pt>
                <c:pt idx="8">
                  <c:v>689.6796</c:v>
                </c:pt>
                <c:pt idx="9">
                  <c:v>688.1766</c:v>
                </c:pt>
                <c:pt idx="10">
                  <c:v>692.2005</c:v>
                </c:pt>
                <c:pt idx="11">
                  <c:v>660.4133</c:v>
                </c:pt>
                <c:pt idx="12">
                  <c:v>628.0752</c:v>
                </c:pt>
                <c:pt idx="13">
                  <c:v>674.0578</c:v>
                </c:pt>
                <c:pt idx="14">
                  <c:v>629.5342</c:v>
                </c:pt>
                <c:pt idx="15">
                  <c:v>620.5184</c:v>
                </c:pt>
                <c:pt idx="16">
                  <c:v>634.3471</c:v>
                </c:pt>
                <c:pt idx="17">
                  <c:v>570.9766</c:v>
                </c:pt>
                <c:pt idx="18">
                  <c:v>625.5659</c:v>
                </c:pt>
                <c:pt idx="19">
                  <c:v>628.6087</c:v>
                </c:pt>
                <c:pt idx="20">
                  <c:v>634.7392</c:v>
                </c:pt>
                <c:pt idx="21">
                  <c:v>576.5689</c:v>
                </c:pt>
                <c:pt idx="22">
                  <c:v>623.141</c:v>
                </c:pt>
                <c:pt idx="23">
                  <c:v>630.4413</c:v>
                </c:pt>
                <c:pt idx="24">
                  <c:v>587.9843</c:v>
                </c:pt>
                <c:pt idx="25">
                  <c:v>585.2332</c:v>
                </c:pt>
                <c:pt idx="26">
                  <c:v>599.8339</c:v>
                </c:pt>
                <c:pt idx="27">
                  <c:v>593.1461</c:v>
                </c:pt>
                <c:pt idx="28">
                  <c:v>557.2022</c:v>
                </c:pt>
                <c:pt idx="29">
                  <c:v>570.4767</c:v>
                </c:pt>
                <c:pt idx="30">
                  <c:v>572.2656</c:v>
                </c:pt>
                <c:pt idx="31">
                  <c:v>539.9254</c:v>
                </c:pt>
                <c:pt idx="32">
                  <c:v>544.1804</c:v>
                </c:pt>
                <c:pt idx="33">
                  <c:v>519.8625</c:v>
                </c:pt>
                <c:pt idx="34">
                  <c:v>494.1909</c:v>
                </c:pt>
                <c:pt idx="35">
                  <c:v>507.4251</c:v>
                </c:pt>
                <c:pt idx="36">
                  <c:v>492.4613</c:v>
                </c:pt>
                <c:pt idx="37">
                  <c:v>481.4125</c:v>
                </c:pt>
                <c:pt idx="38">
                  <c:v>493.21</c:v>
                </c:pt>
                <c:pt idx="39">
                  <c:v>460.5169</c:v>
                </c:pt>
                <c:pt idx="40">
                  <c:v>463.513</c:v>
                </c:pt>
                <c:pt idx="41">
                  <c:v>435.6199</c:v>
                </c:pt>
                <c:pt idx="42">
                  <c:v>416.5718</c:v>
                </c:pt>
                <c:pt idx="43">
                  <c:v>442.3077</c:v>
                </c:pt>
                <c:pt idx="44">
                  <c:v>422.4545</c:v>
                </c:pt>
                <c:pt idx="45">
                  <c:v>418.3823</c:v>
                </c:pt>
                <c:pt idx="46">
                  <c:v>400.4575</c:v>
                </c:pt>
                <c:pt idx="47">
                  <c:v>377.4097</c:v>
                </c:pt>
                <c:pt idx="48">
                  <c:v>367.9161</c:v>
                </c:pt>
                <c:pt idx="49">
                  <c:v>372.3556</c:v>
                </c:pt>
                <c:pt idx="50">
                  <c:v>367.0765</c:v>
                </c:pt>
                <c:pt idx="51">
                  <c:v>341.9679</c:v>
                </c:pt>
                <c:pt idx="52">
                  <c:v>341.7671</c:v>
                </c:pt>
                <c:pt idx="53">
                  <c:v>326.841</c:v>
                </c:pt>
                <c:pt idx="54">
                  <c:v>326.8955</c:v>
                </c:pt>
                <c:pt idx="55">
                  <c:v>305.1514</c:v>
                </c:pt>
                <c:pt idx="56">
                  <c:v>311.9003</c:v>
                </c:pt>
                <c:pt idx="57">
                  <c:v>302.5661</c:v>
                </c:pt>
                <c:pt idx="58">
                  <c:v>305.7554</c:v>
                </c:pt>
                <c:pt idx="59">
                  <c:v>308.0133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graph)'!$U$70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graph)'!$U$71:$U$131</c:f>
              <c:numCache>
                <c:ptCount val="61"/>
                <c:pt idx="0">
                  <c:v>881.1735</c:v>
                </c:pt>
                <c:pt idx="1">
                  <c:v>877.8657</c:v>
                </c:pt>
                <c:pt idx="2">
                  <c:v>812.1299</c:v>
                </c:pt>
                <c:pt idx="3">
                  <c:v>749.9787</c:v>
                </c:pt>
                <c:pt idx="4">
                  <c:v>769.1663</c:v>
                </c:pt>
                <c:pt idx="5">
                  <c:v>761.8318</c:v>
                </c:pt>
                <c:pt idx="6">
                  <c:v>739.876</c:v>
                </c:pt>
                <c:pt idx="7">
                  <c:v>726.7621</c:v>
                </c:pt>
                <c:pt idx="8">
                  <c:v>729.7873</c:v>
                </c:pt>
                <c:pt idx="9">
                  <c:v>720.3552</c:v>
                </c:pt>
                <c:pt idx="10">
                  <c:v>699.1447</c:v>
                </c:pt>
                <c:pt idx="11">
                  <c:v>711.7509</c:v>
                </c:pt>
                <c:pt idx="12">
                  <c:v>691.94</c:v>
                </c:pt>
                <c:pt idx="13">
                  <c:v>710.1008</c:v>
                </c:pt>
                <c:pt idx="14">
                  <c:v>667.9571</c:v>
                </c:pt>
                <c:pt idx="15">
                  <c:v>672.3381</c:v>
                </c:pt>
                <c:pt idx="16">
                  <c:v>674.0584</c:v>
                </c:pt>
                <c:pt idx="17">
                  <c:v>624.0477</c:v>
                </c:pt>
                <c:pt idx="18">
                  <c:v>654.619</c:v>
                </c:pt>
                <c:pt idx="19">
                  <c:v>662.013</c:v>
                </c:pt>
                <c:pt idx="20">
                  <c:v>648.5024</c:v>
                </c:pt>
                <c:pt idx="21">
                  <c:v>620.519</c:v>
                </c:pt>
                <c:pt idx="22">
                  <c:v>642.508</c:v>
                </c:pt>
                <c:pt idx="23">
                  <c:v>632.595</c:v>
                </c:pt>
                <c:pt idx="24">
                  <c:v>635.389</c:v>
                </c:pt>
                <c:pt idx="25">
                  <c:v>607.5379</c:v>
                </c:pt>
                <c:pt idx="26">
                  <c:v>625.4323</c:v>
                </c:pt>
                <c:pt idx="27">
                  <c:v>601.8919</c:v>
                </c:pt>
                <c:pt idx="28">
                  <c:v>638.7408</c:v>
                </c:pt>
                <c:pt idx="29">
                  <c:v>627.3713</c:v>
                </c:pt>
                <c:pt idx="30">
                  <c:v>597.5779</c:v>
                </c:pt>
                <c:pt idx="31">
                  <c:v>587.2596</c:v>
                </c:pt>
                <c:pt idx="32">
                  <c:v>585.9085</c:v>
                </c:pt>
                <c:pt idx="33">
                  <c:v>578.674</c:v>
                </c:pt>
                <c:pt idx="34">
                  <c:v>565.8999</c:v>
                </c:pt>
                <c:pt idx="35">
                  <c:v>568.7446</c:v>
                </c:pt>
                <c:pt idx="36">
                  <c:v>552.2535</c:v>
                </c:pt>
                <c:pt idx="37">
                  <c:v>542.034</c:v>
                </c:pt>
                <c:pt idx="38">
                  <c:v>537.1529</c:v>
                </c:pt>
                <c:pt idx="39">
                  <c:v>553.6042</c:v>
                </c:pt>
                <c:pt idx="40">
                  <c:v>523.5183</c:v>
                </c:pt>
                <c:pt idx="41">
                  <c:v>509.2339</c:v>
                </c:pt>
                <c:pt idx="42">
                  <c:v>501.7309</c:v>
                </c:pt>
                <c:pt idx="43">
                  <c:v>506.3127</c:v>
                </c:pt>
                <c:pt idx="44">
                  <c:v>488.5797</c:v>
                </c:pt>
                <c:pt idx="45">
                  <c:v>477.0431</c:v>
                </c:pt>
                <c:pt idx="46">
                  <c:v>474.0868</c:v>
                </c:pt>
                <c:pt idx="47">
                  <c:v>459.8331</c:v>
                </c:pt>
                <c:pt idx="48">
                  <c:v>452.7583</c:v>
                </c:pt>
                <c:pt idx="49">
                  <c:v>448.113</c:v>
                </c:pt>
                <c:pt idx="50">
                  <c:v>428.6734</c:v>
                </c:pt>
                <c:pt idx="51">
                  <c:v>417.8899</c:v>
                </c:pt>
                <c:pt idx="52">
                  <c:v>415.3872</c:v>
                </c:pt>
                <c:pt idx="53">
                  <c:v>411.7639</c:v>
                </c:pt>
                <c:pt idx="54">
                  <c:v>390.2719</c:v>
                </c:pt>
                <c:pt idx="55">
                  <c:v>386.88</c:v>
                </c:pt>
                <c:pt idx="56">
                  <c:v>381.7486</c:v>
                </c:pt>
                <c:pt idx="57">
                  <c:v>378.2546</c:v>
                </c:pt>
                <c:pt idx="58">
                  <c:v>367.6612</c:v>
                </c:pt>
                <c:pt idx="59">
                  <c:v>356.8102</c:v>
                </c:pt>
                <c:pt idx="60">
                  <c:v>352.3288</c:v>
                </c:pt>
              </c:numCache>
            </c:numRef>
          </c:yVal>
          <c:smooth val="0"/>
        </c:ser>
        <c:axId val="50704540"/>
        <c:axId val="53687677"/>
      </c:scatterChart>
      <c:valAx>
        <c:axId val="50704540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87677"/>
        <c:crosses val="autoZero"/>
        <c:crossBetween val="midCat"/>
        <c:dispUnits/>
      </c:valAx>
      <c:valAx>
        <c:axId val="53687677"/>
        <c:scaling>
          <c:orientation val="minMax"/>
          <c:max val="10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704540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25"/>
          <c:y val="0.2435"/>
          <c:w val="0.19075"/>
          <c:h val="0.132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C3M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5375"/>
          <c:w val="0.96425"/>
          <c:h val="0.7875"/>
        </c:manualLayout>
      </c:layout>
      <c:scatterChart>
        <c:scatterStyle val="lineMarker"/>
        <c:varyColors val="0"/>
        <c:ser>
          <c:idx val="10"/>
          <c:order val="0"/>
          <c:tx>
            <c:strRef>
              <c:f>'int data (to graph)'!$D$5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graph)'!$D$6:$D$66</c:f>
              <c:numCache>
                <c:ptCount val="61"/>
                <c:pt idx="2">
                  <c:v>805.1857</c:v>
                </c:pt>
                <c:pt idx="3">
                  <c:v>781.8805</c:v>
                </c:pt>
                <c:pt idx="4">
                  <c:v>796.6344</c:v>
                </c:pt>
                <c:pt idx="5">
                  <c:v>781.1591</c:v>
                </c:pt>
                <c:pt idx="6">
                  <c:v>780.179</c:v>
                </c:pt>
                <c:pt idx="7">
                  <c:v>809.798</c:v>
                </c:pt>
                <c:pt idx="8">
                  <c:v>797.1967</c:v>
                </c:pt>
                <c:pt idx="9">
                  <c:v>783.066</c:v>
                </c:pt>
                <c:pt idx="10">
                  <c:v>799.3517</c:v>
                </c:pt>
                <c:pt idx="11">
                  <c:v>792.4928</c:v>
                </c:pt>
                <c:pt idx="12">
                  <c:v>833.4409</c:v>
                </c:pt>
                <c:pt idx="13">
                  <c:v>826.6699</c:v>
                </c:pt>
                <c:pt idx="14">
                  <c:v>849.5533</c:v>
                </c:pt>
                <c:pt idx="15">
                  <c:v>856.7653</c:v>
                </c:pt>
                <c:pt idx="16">
                  <c:v>867.319</c:v>
                </c:pt>
                <c:pt idx="17">
                  <c:v>864.301</c:v>
                </c:pt>
                <c:pt idx="18">
                  <c:v>835.439</c:v>
                </c:pt>
                <c:pt idx="19">
                  <c:v>850.7512</c:v>
                </c:pt>
                <c:pt idx="20">
                  <c:v>848.7607</c:v>
                </c:pt>
                <c:pt idx="21">
                  <c:v>857.3327</c:v>
                </c:pt>
                <c:pt idx="22">
                  <c:v>879.3459</c:v>
                </c:pt>
                <c:pt idx="23">
                  <c:v>863.1076</c:v>
                </c:pt>
                <c:pt idx="24">
                  <c:v>862.1969</c:v>
                </c:pt>
                <c:pt idx="25">
                  <c:v>836.146</c:v>
                </c:pt>
                <c:pt idx="26">
                  <c:v>864.7495</c:v>
                </c:pt>
                <c:pt idx="27">
                  <c:v>824.8816</c:v>
                </c:pt>
                <c:pt idx="28">
                  <c:v>841.3515</c:v>
                </c:pt>
                <c:pt idx="29">
                  <c:v>849.5814</c:v>
                </c:pt>
                <c:pt idx="30">
                  <c:v>876.0023</c:v>
                </c:pt>
                <c:pt idx="31">
                  <c:v>861.1345</c:v>
                </c:pt>
                <c:pt idx="32">
                  <c:v>832.4985</c:v>
                </c:pt>
                <c:pt idx="33">
                  <c:v>852.1695</c:v>
                </c:pt>
                <c:pt idx="34">
                  <c:v>833.3856</c:v>
                </c:pt>
                <c:pt idx="35">
                  <c:v>838.0577</c:v>
                </c:pt>
                <c:pt idx="36">
                  <c:v>827.7936</c:v>
                </c:pt>
                <c:pt idx="37">
                  <c:v>824.6181</c:v>
                </c:pt>
                <c:pt idx="38">
                  <c:v>803.2093</c:v>
                </c:pt>
                <c:pt idx="39">
                  <c:v>806.8409</c:v>
                </c:pt>
                <c:pt idx="40">
                  <c:v>804.8127</c:v>
                </c:pt>
                <c:pt idx="41">
                  <c:v>775.9778</c:v>
                </c:pt>
                <c:pt idx="42">
                  <c:v>773.2686</c:v>
                </c:pt>
                <c:pt idx="43">
                  <c:v>774.7541</c:v>
                </c:pt>
                <c:pt idx="44">
                  <c:v>772.8186</c:v>
                </c:pt>
                <c:pt idx="45">
                  <c:v>767.3391</c:v>
                </c:pt>
                <c:pt idx="46">
                  <c:v>739.0952</c:v>
                </c:pt>
                <c:pt idx="47">
                  <c:v>706.3313</c:v>
                </c:pt>
                <c:pt idx="48">
                  <c:v>681.4618</c:v>
                </c:pt>
                <c:pt idx="49">
                  <c:v>688.7965</c:v>
                </c:pt>
                <c:pt idx="50">
                  <c:v>631.6438</c:v>
                </c:pt>
                <c:pt idx="51">
                  <c:v>620.544</c:v>
                </c:pt>
                <c:pt idx="52">
                  <c:v>621.0735</c:v>
                </c:pt>
                <c:pt idx="53">
                  <c:v>606.0933</c:v>
                </c:pt>
                <c:pt idx="54">
                  <c:v>584.4123</c:v>
                </c:pt>
                <c:pt idx="55">
                  <c:v>552.4037</c:v>
                </c:pt>
                <c:pt idx="56">
                  <c:v>561.1355</c:v>
                </c:pt>
              </c:numCache>
            </c:numRef>
          </c:yVal>
          <c:smooth val="0"/>
        </c:ser>
        <c:ser>
          <c:idx val="15"/>
          <c:order val="1"/>
          <c:tx>
            <c:strRef>
              <c:f>'int data (to graph)'!$E$5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graph)'!$E$6:$E$66</c:f>
              <c:numCache>
                <c:ptCount val="61"/>
                <c:pt idx="2">
                  <c:v>1382.126</c:v>
                </c:pt>
                <c:pt idx="3">
                  <c:v>1383.371</c:v>
                </c:pt>
                <c:pt idx="4">
                  <c:v>1305.383</c:v>
                </c:pt>
                <c:pt idx="5">
                  <c:v>1354.754</c:v>
                </c:pt>
                <c:pt idx="6">
                  <c:v>1330.225</c:v>
                </c:pt>
                <c:pt idx="7">
                  <c:v>1342.996</c:v>
                </c:pt>
                <c:pt idx="8">
                  <c:v>1285.511</c:v>
                </c:pt>
                <c:pt idx="9">
                  <c:v>1269.596</c:v>
                </c:pt>
                <c:pt idx="10">
                  <c:v>1299.513</c:v>
                </c:pt>
                <c:pt idx="11">
                  <c:v>1281.879</c:v>
                </c:pt>
                <c:pt idx="12">
                  <c:v>1336.331</c:v>
                </c:pt>
                <c:pt idx="13">
                  <c:v>1323.013</c:v>
                </c:pt>
                <c:pt idx="14">
                  <c:v>1306.136</c:v>
                </c:pt>
                <c:pt idx="15">
                  <c:v>1347.903</c:v>
                </c:pt>
                <c:pt idx="16">
                  <c:v>1306.6</c:v>
                </c:pt>
                <c:pt idx="17">
                  <c:v>1320.421</c:v>
                </c:pt>
                <c:pt idx="18">
                  <c:v>1320.198</c:v>
                </c:pt>
                <c:pt idx="19">
                  <c:v>1351.469</c:v>
                </c:pt>
                <c:pt idx="20">
                  <c:v>1296.701</c:v>
                </c:pt>
                <c:pt idx="21">
                  <c:v>1332.243</c:v>
                </c:pt>
                <c:pt idx="22">
                  <c:v>1245.196</c:v>
                </c:pt>
                <c:pt idx="23">
                  <c:v>1233.639</c:v>
                </c:pt>
                <c:pt idx="24">
                  <c:v>1238.134</c:v>
                </c:pt>
                <c:pt idx="25">
                  <c:v>1188.853</c:v>
                </c:pt>
                <c:pt idx="26">
                  <c:v>1193.655</c:v>
                </c:pt>
                <c:pt idx="27">
                  <c:v>1174.216</c:v>
                </c:pt>
                <c:pt idx="28">
                  <c:v>1125.619</c:v>
                </c:pt>
                <c:pt idx="29">
                  <c:v>1091.201</c:v>
                </c:pt>
                <c:pt idx="30">
                  <c:v>1062.568</c:v>
                </c:pt>
                <c:pt idx="31">
                  <c:v>1028.705</c:v>
                </c:pt>
                <c:pt idx="32">
                  <c:v>993.3956</c:v>
                </c:pt>
                <c:pt idx="33">
                  <c:v>982.9368</c:v>
                </c:pt>
                <c:pt idx="34">
                  <c:v>962.1895</c:v>
                </c:pt>
                <c:pt idx="35">
                  <c:v>986.8441</c:v>
                </c:pt>
                <c:pt idx="36">
                  <c:v>951.559</c:v>
                </c:pt>
                <c:pt idx="37">
                  <c:v>930.0916</c:v>
                </c:pt>
                <c:pt idx="38">
                  <c:v>926.0731</c:v>
                </c:pt>
                <c:pt idx="39">
                  <c:v>908.5751</c:v>
                </c:pt>
                <c:pt idx="40">
                  <c:v>895.8509</c:v>
                </c:pt>
                <c:pt idx="41">
                  <c:v>862.4183</c:v>
                </c:pt>
                <c:pt idx="42">
                  <c:v>837.4205</c:v>
                </c:pt>
                <c:pt idx="43">
                  <c:v>807.3293</c:v>
                </c:pt>
                <c:pt idx="44">
                  <c:v>761.0476</c:v>
                </c:pt>
                <c:pt idx="45">
                  <c:v>767.6321</c:v>
                </c:pt>
                <c:pt idx="46">
                  <c:v>742.4749</c:v>
                </c:pt>
                <c:pt idx="47">
                  <c:v>715.9377</c:v>
                </c:pt>
                <c:pt idx="48">
                  <c:v>712.1423</c:v>
                </c:pt>
                <c:pt idx="49">
                  <c:v>698.2455</c:v>
                </c:pt>
                <c:pt idx="50">
                  <c:v>662.1044</c:v>
                </c:pt>
                <c:pt idx="51">
                  <c:v>632.3268</c:v>
                </c:pt>
                <c:pt idx="52">
                  <c:v>622.8636</c:v>
                </c:pt>
                <c:pt idx="53">
                  <c:v>609.6247</c:v>
                </c:pt>
                <c:pt idx="54">
                  <c:v>610.4683</c:v>
                </c:pt>
                <c:pt idx="55">
                  <c:v>592.7082</c:v>
                </c:pt>
                <c:pt idx="56">
                  <c:v>579.2129</c:v>
                </c:pt>
                <c:pt idx="57">
                  <c:v>578.1909</c:v>
                </c:pt>
                <c:pt idx="58">
                  <c:v>558.4458</c:v>
                </c:pt>
                <c:pt idx="59">
                  <c:v>550.7256</c:v>
                </c:pt>
              </c:numCache>
            </c:numRef>
          </c:yVal>
          <c:smooth val="0"/>
        </c:ser>
        <c:ser>
          <c:idx val="19"/>
          <c:order val="2"/>
          <c:tx>
            <c:strRef>
              <c:f>'int data (to graph)'!$M$5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graph)'!$M$6:$M$66</c:f>
              <c:numCache>
                <c:ptCount val="61"/>
                <c:pt idx="1">
                  <c:v>686.0473</c:v>
                </c:pt>
                <c:pt idx="2">
                  <c:v>711.2886</c:v>
                </c:pt>
                <c:pt idx="3">
                  <c:v>709.313</c:v>
                </c:pt>
                <c:pt idx="4">
                  <c:v>715.6821</c:v>
                </c:pt>
                <c:pt idx="5">
                  <c:v>702.3089</c:v>
                </c:pt>
                <c:pt idx="6">
                  <c:v>718.4637</c:v>
                </c:pt>
                <c:pt idx="7">
                  <c:v>721.6142</c:v>
                </c:pt>
                <c:pt idx="8">
                  <c:v>747.1452</c:v>
                </c:pt>
                <c:pt idx="9">
                  <c:v>741.3644</c:v>
                </c:pt>
                <c:pt idx="10">
                  <c:v>742.4869</c:v>
                </c:pt>
                <c:pt idx="11">
                  <c:v>760.8842</c:v>
                </c:pt>
                <c:pt idx="12">
                  <c:v>777.4088</c:v>
                </c:pt>
                <c:pt idx="13">
                  <c:v>798.8955</c:v>
                </c:pt>
                <c:pt idx="14">
                  <c:v>771.8293</c:v>
                </c:pt>
                <c:pt idx="15">
                  <c:v>789.6054</c:v>
                </c:pt>
                <c:pt idx="16">
                  <c:v>784.3388</c:v>
                </c:pt>
                <c:pt idx="17">
                  <c:v>791.2555</c:v>
                </c:pt>
                <c:pt idx="18">
                  <c:v>809.5436</c:v>
                </c:pt>
                <c:pt idx="19">
                  <c:v>843.3246</c:v>
                </c:pt>
                <c:pt idx="20">
                  <c:v>831.8854</c:v>
                </c:pt>
                <c:pt idx="21">
                  <c:v>806.1772</c:v>
                </c:pt>
                <c:pt idx="22">
                  <c:v>810.7449</c:v>
                </c:pt>
                <c:pt idx="23">
                  <c:v>805.2368</c:v>
                </c:pt>
                <c:pt idx="24">
                  <c:v>790.7602</c:v>
                </c:pt>
                <c:pt idx="25">
                  <c:v>792.3091</c:v>
                </c:pt>
                <c:pt idx="26">
                  <c:v>786.1654</c:v>
                </c:pt>
                <c:pt idx="27">
                  <c:v>767.8925</c:v>
                </c:pt>
                <c:pt idx="28">
                  <c:v>767.2398</c:v>
                </c:pt>
                <c:pt idx="29">
                  <c:v>776.4664</c:v>
                </c:pt>
                <c:pt idx="30">
                  <c:v>771.6707</c:v>
                </c:pt>
                <c:pt idx="31">
                  <c:v>759.3755</c:v>
                </c:pt>
                <c:pt idx="32">
                  <c:v>751.941</c:v>
                </c:pt>
                <c:pt idx="33">
                  <c:v>753.519</c:v>
                </c:pt>
                <c:pt idx="34">
                  <c:v>736.7305</c:v>
                </c:pt>
                <c:pt idx="35">
                  <c:v>745.6818</c:v>
                </c:pt>
                <c:pt idx="36">
                  <c:v>736.9588</c:v>
                </c:pt>
                <c:pt idx="37">
                  <c:v>742.7522</c:v>
                </c:pt>
                <c:pt idx="38">
                  <c:v>717.783</c:v>
                </c:pt>
                <c:pt idx="39">
                  <c:v>705.2505</c:v>
                </c:pt>
                <c:pt idx="40">
                  <c:v>693.6579</c:v>
                </c:pt>
                <c:pt idx="41">
                  <c:v>661.8802</c:v>
                </c:pt>
                <c:pt idx="42">
                  <c:v>650.2495</c:v>
                </c:pt>
                <c:pt idx="43">
                  <c:v>650.5526</c:v>
                </c:pt>
                <c:pt idx="44">
                  <c:v>617.2337</c:v>
                </c:pt>
                <c:pt idx="45">
                  <c:v>612.4078</c:v>
                </c:pt>
                <c:pt idx="46">
                  <c:v>580.6327</c:v>
                </c:pt>
                <c:pt idx="47">
                  <c:v>571.0347</c:v>
                </c:pt>
                <c:pt idx="48">
                  <c:v>567.8966</c:v>
                </c:pt>
                <c:pt idx="49">
                  <c:v>552.5809</c:v>
                </c:pt>
                <c:pt idx="50">
                  <c:v>531.9115</c:v>
                </c:pt>
                <c:pt idx="51">
                  <c:v>514.08</c:v>
                </c:pt>
                <c:pt idx="52">
                  <c:v>508.7144</c:v>
                </c:pt>
                <c:pt idx="53">
                  <c:v>479.3438</c:v>
                </c:pt>
                <c:pt idx="54">
                  <c:v>462.4358</c:v>
                </c:pt>
                <c:pt idx="55">
                  <c:v>440.4274</c:v>
                </c:pt>
                <c:pt idx="56">
                  <c:v>429.3754</c:v>
                </c:pt>
                <c:pt idx="57">
                  <c:v>419.7412</c:v>
                </c:pt>
                <c:pt idx="58">
                  <c:v>414.4089</c:v>
                </c:pt>
                <c:pt idx="59">
                  <c:v>404.9193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'int data (to graph)'!$Q$5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graph)'!$Q$6:$Q$66</c:f>
              <c:numCache>
                <c:ptCount val="61"/>
                <c:pt idx="1">
                  <c:v>795.5293</c:v>
                </c:pt>
                <c:pt idx="2">
                  <c:v>778.9659</c:v>
                </c:pt>
                <c:pt idx="3">
                  <c:v>785.5508</c:v>
                </c:pt>
                <c:pt idx="4">
                  <c:v>772.124</c:v>
                </c:pt>
                <c:pt idx="5">
                  <c:v>763.053</c:v>
                </c:pt>
                <c:pt idx="6">
                  <c:v>769.8232</c:v>
                </c:pt>
                <c:pt idx="7">
                  <c:v>778.7125</c:v>
                </c:pt>
                <c:pt idx="8">
                  <c:v>739.4358</c:v>
                </c:pt>
                <c:pt idx="9">
                  <c:v>727.2107</c:v>
                </c:pt>
                <c:pt idx="10">
                  <c:v>769.3323</c:v>
                </c:pt>
                <c:pt idx="11">
                  <c:v>743.8501</c:v>
                </c:pt>
                <c:pt idx="12">
                  <c:v>762.7833</c:v>
                </c:pt>
                <c:pt idx="13">
                  <c:v>746.2837</c:v>
                </c:pt>
                <c:pt idx="14">
                  <c:v>755.0581</c:v>
                </c:pt>
                <c:pt idx="15">
                  <c:v>755.2566</c:v>
                </c:pt>
                <c:pt idx="16">
                  <c:v>750.6812</c:v>
                </c:pt>
                <c:pt idx="17">
                  <c:v>760.824</c:v>
                </c:pt>
                <c:pt idx="18">
                  <c:v>757.3205</c:v>
                </c:pt>
                <c:pt idx="19">
                  <c:v>773.4562</c:v>
                </c:pt>
                <c:pt idx="20">
                  <c:v>741.6101</c:v>
                </c:pt>
                <c:pt idx="21">
                  <c:v>762.3003</c:v>
                </c:pt>
                <c:pt idx="22">
                  <c:v>759.9588</c:v>
                </c:pt>
                <c:pt idx="23">
                  <c:v>761.2798</c:v>
                </c:pt>
                <c:pt idx="24">
                  <c:v>759.1769</c:v>
                </c:pt>
                <c:pt idx="25">
                  <c:v>763.8513</c:v>
                </c:pt>
                <c:pt idx="26">
                  <c:v>773.3648</c:v>
                </c:pt>
                <c:pt idx="27">
                  <c:v>755.8934</c:v>
                </c:pt>
                <c:pt idx="28">
                  <c:v>754.8848</c:v>
                </c:pt>
                <c:pt idx="29">
                  <c:v>753.5822</c:v>
                </c:pt>
                <c:pt idx="30">
                  <c:v>740.1565</c:v>
                </c:pt>
                <c:pt idx="31">
                  <c:v>724.3012</c:v>
                </c:pt>
                <c:pt idx="32">
                  <c:v>705.1501</c:v>
                </c:pt>
                <c:pt idx="33">
                  <c:v>687.7627</c:v>
                </c:pt>
                <c:pt idx="34">
                  <c:v>671.7526</c:v>
                </c:pt>
                <c:pt idx="35">
                  <c:v>675.9824</c:v>
                </c:pt>
                <c:pt idx="36">
                  <c:v>662.9396</c:v>
                </c:pt>
                <c:pt idx="37">
                  <c:v>649.583</c:v>
                </c:pt>
                <c:pt idx="38">
                  <c:v>646.8583</c:v>
                </c:pt>
                <c:pt idx="39">
                  <c:v>611.5623</c:v>
                </c:pt>
                <c:pt idx="40">
                  <c:v>602.1406</c:v>
                </c:pt>
                <c:pt idx="41">
                  <c:v>596.8858</c:v>
                </c:pt>
                <c:pt idx="42">
                  <c:v>575.7824</c:v>
                </c:pt>
                <c:pt idx="43">
                  <c:v>561.3284</c:v>
                </c:pt>
                <c:pt idx="44">
                  <c:v>539.0095</c:v>
                </c:pt>
                <c:pt idx="45">
                  <c:v>532.1123</c:v>
                </c:pt>
                <c:pt idx="46">
                  <c:v>513.4383</c:v>
                </c:pt>
                <c:pt idx="47">
                  <c:v>506.3478</c:v>
                </c:pt>
                <c:pt idx="48">
                  <c:v>496.5921</c:v>
                </c:pt>
                <c:pt idx="49">
                  <c:v>484.9001</c:v>
                </c:pt>
                <c:pt idx="50">
                  <c:v>466.3702</c:v>
                </c:pt>
                <c:pt idx="51">
                  <c:v>458.0906</c:v>
                </c:pt>
                <c:pt idx="52">
                  <c:v>447.7876</c:v>
                </c:pt>
                <c:pt idx="53">
                  <c:v>439.4709</c:v>
                </c:pt>
                <c:pt idx="54">
                  <c:v>431.2142</c:v>
                </c:pt>
                <c:pt idx="55">
                  <c:v>417.8608</c:v>
                </c:pt>
                <c:pt idx="56">
                  <c:v>405.3603</c:v>
                </c:pt>
                <c:pt idx="57">
                  <c:v>395.3749</c:v>
                </c:pt>
                <c:pt idx="58">
                  <c:v>389.5413</c:v>
                </c:pt>
                <c:pt idx="59">
                  <c:v>374.01</c:v>
                </c:pt>
                <c:pt idx="60">
                  <c:v>367.057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1253.376</c:v>
                </c:pt>
                <c:pt idx="1">
                  <c:v>1282.308</c:v>
                </c:pt>
                <c:pt idx="2">
                  <c:v>1214.833</c:v>
                </c:pt>
                <c:pt idx="3">
                  <c:v>1191.032</c:v>
                </c:pt>
                <c:pt idx="4">
                  <c:v>1216.24</c:v>
                </c:pt>
                <c:pt idx="5">
                  <c:v>1208.463</c:v>
                </c:pt>
                <c:pt idx="6">
                  <c:v>1217.195</c:v>
                </c:pt>
                <c:pt idx="7">
                  <c:v>1218.398</c:v>
                </c:pt>
                <c:pt idx="8">
                  <c:v>1219.314</c:v>
                </c:pt>
                <c:pt idx="9">
                  <c:v>1231.971</c:v>
                </c:pt>
                <c:pt idx="10">
                  <c:v>1203.982</c:v>
                </c:pt>
                <c:pt idx="11">
                  <c:v>1232.966</c:v>
                </c:pt>
                <c:pt idx="12">
                  <c:v>1223.647</c:v>
                </c:pt>
                <c:pt idx="13">
                  <c:v>1277.601</c:v>
                </c:pt>
                <c:pt idx="14">
                  <c:v>1206.801</c:v>
                </c:pt>
                <c:pt idx="15">
                  <c:v>1222.721</c:v>
                </c:pt>
                <c:pt idx="16">
                  <c:v>1201.151</c:v>
                </c:pt>
                <c:pt idx="17">
                  <c:v>1139.272</c:v>
                </c:pt>
                <c:pt idx="18">
                  <c:v>1186.17</c:v>
                </c:pt>
                <c:pt idx="19">
                  <c:v>1203.727</c:v>
                </c:pt>
                <c:pt idx="20">
                  <c:v>1196.7</c:v>
                </c:pt>
                <c:pt idx="21">
                  <c:v>1150.476</c:v>
                </c:pt>
                <c:pt idx="22">
                  <c:v>1196.615</c:v>
                </c:pt>
                <c:pt idx="23">
                  <c:v>1187.624</c:v>
                </c:pt>
                <c:pt idx="24">
                  <c:v>1173.775</c:v>
                </c:pt>
                <c:pt idx="25">
                  <c:v>1143.234</c:v>
                </c:pt>
                <c:pt idx="26">
                  <c:v>1157.898</c:v>
                </c:pt>
                <c:pt idx="27">
                  <c:v>1097.135</c:v>
                </c:pt>
                <c:pt idx="28">
                  <c:v>1137.551</c:v>
                </c:pt>
                <c:pt idx="29">
                  <c:v>1144.984</c:v>
                </c:pt>
                <c:pt idx="30">
                  <c:v>1081.742</c:v>
                </c:pt>
                <c:pt idx="31">
                  <c:v>1059.598</c:v>
                </c:pt>
                <c:pt idx="32">
                  <c:v>1046.816</c:v>
                </c:pt>
                <c:pt idx="33">
                  <c:v>1022.4</c:v>
                </c:pt>
                <c:pt idx="34">
                  <c:v>997.3831</c:v>
                </c:pt>
                <c:pt idx="35">
                  <c:v>993.5087</c:v>
                </c:pt>
                <c:pt idx="36">
                  <c:v>985.4335</c:v>
                </c:pt>
                <c:pt idx="37">
                  <c:v>959.5402</c:v>
                </c:pt>
                <c:pt idx="38">
                  <c:v>951.5869</c:v>
                </c:pt>
                <c:pt idx="39">
                  <c:v>938.4002</c:v>
                </c:pt>
                <c:pt idx="40">
                  <c:v>893.9228</c:v>
                </c:pt>
                <c:pt idx="41">
                  <c:v>877.7753</c:v>
                </c:pt>
                <c:pt idx="42">
                  <c:v>857.8753</c:v>
                </c:pt>
                <c:pt idx="43">
                  <c:v>878.0789</c:v>
                </c:pt>
                <c:pt idx="44">
                  <c:v>825.788</c:v>
                </c:pt>
                <c:pt idx="45">
                  <c:v>828.1226</c:v>
                </c:pt>
                <c:pt idx="46">
                  <c:v>825.1913</c:v>
                </c:pt>
                <c:pt idx="47">
                  <c:v>790.9299</c:v>
                </c:pt>
                <c:pt idx="48">
                  <c:v>778.8713</c:v>
                </c:pt>
                <c:pt idx="49">
                  <c:v>765.6313</c:v>
                </c:pt>
                <c:pt idx="50">
                  <c:v>736.7159</c:v>
                </c:pt>
                <c:pt idx="51">
                  <c:v>724.6741</c:v>
                </c:pt>
                <c:pt idx="52">
                  <c:v>721.8201</c:v>
                </c:pt>
                <c:pt idx="53">
                  <c:v>691.7923</c:v>
                </c:pt>
                <c:pt idx="54">
                  <c:v>661.6861</c:v>
                </c:pt>
                <c:pt idx="55">
                  <c:v>633.8182</c:v>
                </c:pt>
                <c:pt idx="56">
                  <c:v>628.7516</c:v>
                </c:pt>
                <c:pt idx="57">
                  <c:v>624.0086</c:v>
                </c:pt>
                <c:pt idx="58">
                  <c:v>609.9361</c:v>
                </c:pt>
                <c:pt idx="59">
                  <c:v>574.9774</c:v>
                </c:pt>
                <c:pt idx="60">
                  <c:v>560.8019</c:v>
                </c:pt>
              </c:numCache>
            </c:numRef>
          </c:yVal>
          <c:smooth val="0"/>
        </c:ser>
        <c:axId val="13427046"/>
        <c:axId val="53734551"/>
      </c:scatterChart>
      <c:valAx>
        <c:axId val="13427046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734551"/>
        <c:crosses val="autoZero"/>
        <c:crossBetween val="midCat"/>
        <c:dispUnits/>
      </c:valAx>
      <c:valAx>
        <c:axId val="53734551"/>
        <c:scaling>
          <c:orientation val="minMax"/>
          <c:max val="16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3427046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24425"/>
          <c:w val="0.15025"/>
          <c:h val="0.217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C3Ma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5375"/>
          <c:w val="0.96425"/>
          <c:h val="0.7875"/>
        </c:manualLayout>
      </c:layout>
      <c:scatterChart>
        <c:scatterStyle val="lineMarker"/>
        <c:varyColors val="0"/>
        <c:ser>
          <c:idx val="10"/>
          <c:order val="0"/>
          <c:tx>
            <c:strRef>
              <c:f>'int data (to graph)'!$D$5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graph)'!$D$6:$D$66</c:f>
              <c:numCache>
                <c:ptCount val="61"/>
                <c:pt idx="2">
                  <c:v>805.1857</c:v>
                </c:pt>
                <c:pt idx="3">
                  <c:v>781.8805</c:v>
                </c:pt>
                <c:pt idx="4">
                  <c:v>796.6344</c:v>
                </c:pt>
                <c:pt idx="5">
                  <c:v>781.1591</c:v>
                </c:pt>
                <c:pt idx="6">
                  <c:v>780.179</c:v>
                </c:pt>
                <c:pt idx="7">
                  <c:v>809.798</c:v>
                </c:pt>
                <c:pt idx="8">
                  <c:v>797.1967</c:v>
                </c:pt>
                <c:pt idx="9">
                  <c:v>783.066</c:v>
                </c:pt>
                <c:pt idx="10">
                  <c:v>799.3517</c:v>
                </c:pt>
                <c:pt idx="11">
                  <c:v>792.4928</c:v>
                </c:pt>
                <c:pt idx="12">
                  <c:v>833.4409</c:v>
                </c:pt>
                <c:pt idx="13">
                  <c:v>826.6699</c:v>
                </c:pt>
                <c:pt idx="14">
                  <c:v>849.5533</c:v>
                </c:pt>
                <c:pt idx="15">
                  <c:v>856.7653</c:v>
                </c:pt>
                <c:pt idx="16">
                  <c:v>867.319</c:v>
                </c:pt>
                <c:pt idx="17">
                  <c:v>864.301</c:v>
                </c:pt>
                <c:pt idx="18">
                  <c:v>835.439</c:v>
                </c:pt>
                <c:pt idx="19">
                  <c:v>850.7512</c:v>
                </c:pt>
                <c:pt idx="20">
                  <c:v>848.7607</c:v>
                </c:pt>
                <c:pt idx="21">
                  <c:v>857.3327</c:v>
                </c:pt>
                <c:pt idx="22">
                  <c:v>879.3459</c:v>
                </c:pt>
                <c:pt idx="23">
                  <c:v>863.1076</c:v>
                </c:pt>
                <c:pt idx="24">
                  <c:v>862.1969</c:v>
                </c:pt>
                <c:pt idx="25">
                  <c:v>836.146</c:v>
                </c:pt>
                <c:pt idx="26">
                  <c:v>864.7495</c:v>
                </c:pt>
                <c:pt idx="27">
                  <c:v>824.8816</c:v>
                </c:pt>
                <c:pt idx="28">
                  <c:v>841.3515</c:v>
                </c:pt>
                <c:pt idx="29">
                  <c:v>849.5814</c:v>
                </c:pt>
                <c:pt idx="30">
                  <c:v>876.0023</c:v>
                </c:pt>
                <c:pt idx="31">
                  <c:v>861.1345</c:v>
                </c:pt>
                <c:pt idx="32">
                  <c:v>832.4985</c:v>
                </c:pt>
                <c:pt idx="33">
                  <c:v>852.1695</c:v>
                </c:pt>
                <c:pt idx="34">
                  <c:v>833.3856</c:v>
                </c:pt>
                <c:pt idx="35">
                  <c:v>838.0577</c:v>
                </c:pt>
                <c:pt idx="36">
                  <c:v>827.7936</c:v>
                </c:pt>
                <c:pt idx="37">
                  <c:v>824.6181</c:v>
                </c:pt>
                <c:pt idx="38">
                  <c:v>803.2093</c:v>
                </c:pt>
                <c:pt idx="39">
                  <c:v>806.8409</c:v>
                </c:pt>
                <c:pt idx="40">
                  <c:v>804.8127</c:v>
                </c:pt>
                <c:pt idx="41">
                  <c:v>775.9778</c:v>
                </c:pt>
                <c:pt idx="42">
                  <c:v>773.2686</c:v>
                </c:pt>
                <c:pt idx="43">
                  <c:v>774.7541</c:v>
                </c:pt>
                <c:pt idx="44">
                  <c:v>772.8186</c:v>
                </c:pt>
                <c:pt idx="45">
                  <c:v>767.3391</c:v>
                </c:pt>
                <c:pt idx="46">
                  <c:v>739.0952</c:v>
                </c:pt>
                <c:pt idx="47">
                  <c:v>706.3313</c:v>
                </c:pt>
                <c:pt idx="48">
                  <c:v>681.4618</c:v>
                </c:pt>
                <c:pt idx="49">
                  <c:v>688.7965</c:v>
                </c:pt>
                <c:pt idx="50">
                  <c:v>631.6438</c:v>
                </c:pt>
                <c:pt idx="51">
                  <c:v>620.544</c:v>
                </c:pt>
                <c:pt idx="52">
                  <c:v>621.0735</c:v>
                </c:pt>
                <c:pt idx="53">
                  <c:v>606.0933</c:v>
                </c:pt>
                <c:pt idx="54">
                  <c:v>584.4123</c:v>
                </c:pt>
                <c:pt idx="55">
                  <c:v>552.4037</c:v>
                </c:pt>
                <c:pt idx="56">
                  <c:v>561.1355</c:v>
                </c:pt>
              </c:numCache>
            </c:numRef>
          </c:yVal>
          <c:smooth val="0"/>
        </c:ser>
        <c:ser>
          <c:idx val="15"/>
          <c:order val="1"/>
          <c:tx>
            <c:strRef>
              <c:f>'int data (to graph)'!$E$5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graph)'!$E$6:$E$66</c:f>
              <c:numCache>
                <c:ptCount val="61"/>
                <c:pt idx="2">
                  <c:v>1382.126</c:v>
                </c:pt>
                <c:pt idx="3">
                  <c:v>1383.371</c:v>
                </c:pt>
                <c:pt idx="4">
                  <c:v>1305.383</c:v>
                </c:pt>
                <c:pt idx="5">
                  <c:v>1354.754</c:v>
                </c:pt>
                <c:pt idx="6">
                  <c:v>1330.225</c:v>
                </c:pt>
                <c:pt idx="7">
                  <c:v>1342.996</c:v>
                </c:pt>
                <c:pt idx="8">
                  <c:v>1285.511</c:v>
                </c:pt>
                <c:pt idx="9">
                  <c:v>1269.596</c:v>
                </c:pt>
                <c:pt idx="10">
                  <c:v>1299.513</c:v>
                </c:pt>
                <c:pt idx="11">
                  <c:v>1281.879</c:v>
                </c:pt>
                <c:pt idx="12">
                  <c:v>1336.331</c:v>
                </c:pt>
                <c:pt idx="13">
                  <c:v>1323.013</c:v>
                </c:pt>
                <c:pt idx="14">
                  <c:v>1306.136</c:v>
                </c:pt>
                <c:pt idx="15">
                  <c:v>1347.903</c:v>
                </c:pt>
                <c:pt idx="16">
                  <c:v>1306.6</c:v>
                </c:pt>
                <c:pt idx="17">
                  <c:v>1320.421</c:v>
                </c:pt>
                <c:pt idx="18">
                  <c:v>1320.198</c:v>
                </c:pt>
                <c:pt idx="19">
                  <c:v>1351.469</c:v>
                </c:pt>
                <c:pt idx="20">
                  <c:v>1296.701</c:v>
                </c:pt>
                <c:pt idx="21">
                  <c:v>1332.243</c:v>
                </c:pt>
                <c:pt idx="22">
                  <c:v>1245.196</c:v>
                </c:pt>
                <c:pt idx="23">
                  <c:v>1233.639</c:v>
                </c:pt>
                <c:pt idx="24">
                  <c:v>1238.134</c:v>
                </c:pt>
                <c:pt idx="25">
                  <c:v>1188.853</c:v>
                </c:pt>
                <c:pt idx="26">
                  <c:v>1193.655</c:v>
                </c:pt>
                <c:pt idx="27">
                  <c:v>1174.216</c:v>
                </c:pt>
                <c:pt idx="28">
                  <c:v>1125.619</c:v>
                </c:pt>
                <c:pt idx="29">
                  <c:v>1091.201</c:v>
                </c:pt>
                <c:pt idx="30">
                  <c:v>1062.568</c:v>
                </c:pt>
                <c:pt idx="31">
                  <c:v>1028.705</c:v>
                </c:pt>
                <c:pt idx="32">
                  <c:v>993.3956</c:v>
                </c:pt>
                <c:pt idx="33">
                  <c:v>982.9368</c:v>
                </c:pt>
                <c:pt idx="34">
                  <c:v>962.1895</c:v>
                </c:pt>
                <c:pt idx="35">
                  <c:v>986.8441</c:v>
                </c:pt>
                <c:pt idx="36">
                  <c:v>951.559</c:v>
                </c:pt>
                <c:pt idx="37">
                  <c:v>930.0916</c:v>
                </c:pt>
                <c:pt idx="38">
                  <c:v>926.0731</c:v>
                </c:pt>
                <c:pt idx="39">
                  <c:v>908.5751</c:v>
                </c:pt>
                <c:pt idx="40">
                  <c:v>895.8509</c:v>
                </c:pt>
                <c:pt idx="41">
                  <c:v>862.4183</c:v>
                </c:pt>
                <c:pt idx="42">
                  <c:v>837.4205</c:v>
                </c:pt>
                <c:pt idx="43">
                  <c:v>807.3293</c:v>
                </c:pt>
                <c:pt idx="44">
                  <c:v>761.0476</c:v>
                </c:pt>
                <c:pt idx="45">
                  <c:v>767.6321</c:v>
                </c:pt>
                <c:pt idx="46">
                  <c:v>742.4749</c:v>
                </c:pt>
                <c:pt idx="47">
                  <c:v>715.9377</c:v>
                </c:pt>
                <c:pt idx="48">
                  <c:v>712.1423</c:v>
                </c:pt>
                <c:pt idx="49">
                  <c:v>698.2455</c:v>
                </c:pt>
                <c:pt idx="50">
                  <c:v>662.1044</c:v>
                </c:pt>
                <c:pt idx="51">
                  <c:v>632.3268</c:v>
                </c:pt>
                <c:pt idx="52">
                  <c:v>622.8636</c:v>
                </c:pt>
                <c:pt idx="53">
                  <c:v>609.6247</c:v>
                </c:pt>
                <c:pt idx="54">
                  <c:v>610.4683</c:v>
                </c:pt>
                <c:pt idx="55">
                  <c:v>592.7082</c:v>
                </c:pt>
                <c:pt idx="56">
                  <c:v>579.2129</c:v>
                </c:pt>
                <c:pt idx="57">
                  <c:v>578.1909</c:v>
                </c:pt>
                <c:pt idx="58">
                  <c:v>558.4458</c:v>
                </c:pt>
                <c:pt idx="59">
                  <c:v>550.7256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1253.376</c:v>
                </c:pt>
                <c:pt idx="1">
                  <c:v>1282.308</c:v>
                </c:pt>
                <c:pt idx="2">
                  <c:v>1214.833</c:v>
                </c:pt>
                <c:pt idx="3">
                  <c:v>1191.032</c:v>
                </c:pt>
                <c:pt idx="4">
                  <c:v>1216.24</c:v>
                </c:pt>
                <c:pt idx="5">
                  <c:v>1208.463</c:v>
                </c:pt>
                <c:pt idx="6">
                  <c:v>1217.195</c:v>
                </c:pt>
                <c:pt idx="7">
                  <c:v>1218.398</c:v>
                </c:pt>
                <c:pt idx="8">
                  <c:v>1219.314</c:v>
                </c:pt>
                <c:pt idx="9">
                  <c:v>1231.971</c:v>
                </c:pt>
                <c:pt idx="10">
                  <c:v>1203.982</c:v>
                </c:pt>
                <c:pt idx="11">
                  <c:v>1232.966</c:v>
                </c:pt>
                <c:pt idx="12">
                  <c:v>1223.647</c:v>
                </c:pt>
                <c:pt idx="13">
                  <c:v>1277.601</c:v>
                </c:pt>
                <c:pt idx="14">
                  <c:v>1206.801</c:v>
                </c:pt>
                <c:pt idx="15">
                  <c:v>1222.721</c:v>
                </c:pt>
                <c:pt idx="16">
                  <c:v>1201.151</c:v>
                </c:pt>
                <c:pt idx="17">
                  <c:v>1139.272</c:v>
                </c:pt>
                <c:pt idx="18">
                  <c:v>1186.17</c:v>
                </c:pt>
                <c:pt idx="19">
                  <c:v>1203.727</c:v>
                </c:pt>
                <c:pt idx="20">
                  <c:v>1196.7</c:v>
                </c:pt>
                <c:pt idx="21">
                  <c:v>1150.476</c:v>
                </c:pt>
                <c:pt idx="22">
                  <c:v>1196.615</c:v>
                </c:pt>
                <c:pt idx="23">
                  <c:v>1187.624</c:v>
                </c:pt>
                <c:pt idx="24">
                  <c:v>1173.775</c:v>
                </c:pt>
                <c:pt idx="25">
                  <c:v>1143.234</c:v>
                </c:pt>
                <c:pt idx="26">
                  <c:v>1157.898</c:v>
                </c:pt>
                <c:pt idx="27">
                  <c:v>1097.135</c:v>
                </c:pt>
                <c:pt idx="28">
                  <c:v>1137.551</c:v>
                </c:pt>
                <c:pt idx="29">
                  <c:v>1144.984</c:v>
                </c:pt>
                <c:pt idx="30">
                  <c:v>1081.742</c:v>
                </c:pt>
                <c:pt idx="31">
                  <c:v>1059.598</c:v>
                </c:pt>
                <c:pt idx="32">
                  <c:v>1046.816</c:v>
                </c:pt>
                <c:pt idx="33">
                  <c:v>1022.4</c:v>
                </c:pt>
                <c:pt idx="34">
                  <c:v>997.3831</c:v>
                </c:pt>
                <c:pt idx="35">
                  <c:v>993.5087</c:v>
                </c:pt>
                <c:pt idx="36">
                  <c:v>985.4335</c:v>
                </c:pt>
                <c:pt idx="37">
                  <c:v>959.5402</c:v>
                </c:pt>
                <c:pt idx="38">
                  <c:v>951.5869</c:v>
                </c:pt>
                <c:pt idx="39">
                  <c:v>938.4002</c:v>
                </c:pt>
                <c:pt idx="40">
                  <c:v>893.9228</c:v>
                </c:pt>
                <c:pt idx="41">
                  <c:v>877.7753</c:v>
                </c:pt>
                <c:pt idx="42">
                  <c:v>857.8753</c:v>
                </c:pt>
                <c:pt idx="43">
                  <c:v>878.0789</c:v>
                </c:pt>
                <c:pt idx="44">
                  <c:v>825.788</c:v>
                </c:pt>
                <c:pt idx="45">
                  <c:v>828.1226</c:v>
                </c:pt>
                <c:pt idx="46">
                  <c:v>825.1913</c:v>
                </c:pt>
                <c:pt idx="47">
                  <c:v>790.9299</c:v>
                </c:pt>
                <c:pt idx="48">
                  <c:v>778.8713</c:v>
                </c:pt>
                <c:pt idx="49">
                  <c:v>765.6313</c:v>
                </c:pt>
                <c:pt idx="50">
                  <c:v>736.7159</c:v>
                </c:pt>
                <c:pt idx="51">
                  <c:v>724.6741</c:v>
                </c:pt>
                <c:pt idx="52">
                  <c:v>721.8201</c:v>
                </c:pt>
                <c:pt idx="53">
                  <c:v>691.7923</c:v>
                </c:pt>
                <c:pt idx="54">
                  <c:v>661.6861</c:v>
                </c:pt>
                <c:pt idx="55">
                  <c:v>633.8182</c:v>
                </c:pt>
                <c:pt idx="56">
                  <c:v>628.7516</c:v>
                </c:pt>
                <c:pt idx="57">
                  <c:v>624.0086</c:v>
                </c:pt>
                <c:pt idx="58">
                  <c:v>609.9361</c:v>
                </c:pt>
                <c:pt idx="59">
                  <c:v>574.9774</c:v>
                </c:pt>
                <c:pt idx="60">
                  <c:v>560.8019</c:v>
                </c:pt>
              </c:numCache>
            </c:numRef>
          </c:yVal>
          <c:smooth val="0"/>
        </c:ser>
        <c:axId val="13848912"/>
        <c:axId val="57531345"/>
      </c:scatterChart>
      <c:valAx>
        <c:axId val="13848912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31345"/>
        <c:crosses val="autoZero"/>
        <c:crossBetween val="midCat"/>
        <c:dispUnits/>
      </c:valAx>
      <c:valAx>
        <c:axId val="57531345"/>
        <c:scaling>
          <c:orientation val="minMax"/>
          <c:max val="16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3848912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24425"/>
          <c:w val="0.15025"/>
          <c:h val="0.217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C3F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56"/>
          <c:w val="0.9645"/>
          <c:h val="0.785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graph)'!$D$70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graph)'!$D$71:$D$131</c:f>
              <c:numCache>
                <c:ptCount val="61"/>
                <c:pt idx="2">
                  <c:v>638.7167</c:v>
                </c:pt>
                <c:pt idx="3">
                  <c:v>642.5994</c:v>
                </c:pt>
                <c:pt idx="4">
                  <c:v>625.3209</c:v>
                </c:pt>
                <c:pt idx="5">
                  <c:v>591.5284</c:v>
                </c:pt>
                <c:pt idx="6">
                  <c:v>584.1535</c:v>
                </c:pt>
                <c:pt idx="7">
                  <c:v>592.3206</c:v>
                </c:pt>
                <c:pt idx="8">
                  <c:v>564.496</c:v>
                </c:pt>
                <c:pt idx="9">
                  <c:v>566.146</c:v>
                </c:pt>
                <c:pt idx="10">
                  <c:v>562.0442</c:v>
                </c:pt>
                <c:pt idx="11">
                  <c:v>542.4139</c:v>
                </c:pt>
                <c:pt idx="12">
                  <c:v>545.6531</c:v>
                </c:pt>
                <c:pt idx="13">
                  <c:v>546.3126</c:v>
                </c:pt>
                <c:pt idx="14">
                  <c:v>532.7281</c:v>
                </c:pt>
                <c:pt idx="15">
                  <c:v>540.4772</c:v>
                </c:pt>
                <c:pt idx="16">
                  <c:v>536.9993</c:v>
                </c:pt>
                <c:pt idx="17">
                  <c:v>528.2365</c:v>
                </c:pt>
                <c:pt idx="18">
                  <c:v>513.927</c:v>
                </c:pt>
                <c:pt idx="19">
                  <c:v>520.6417</c:v>
                </c:pt>
                <c:pt idx="20">
                  <c:v>512.4128</c:v>
                </c:pt>
                <c:pt idx="21">
                  <c:v>500.1421</c:v>
                </c:pt>
                <c:pt idx="22">
                  <c:v>510.1555</c:v>
                </c:pt>
                <c:pt idx="23">
                  <c:v>483.5005</c:v>
                </c:pt>
                <c:pt idx="24">
                  <c:v>477.5605</c:v>
                </c:pt>
                <c:pt idx="25">
                  <c:v>472.5593</c:v>
                </c:pt>
                <c:pt idx="26">
                  <c:v>492.9606</c:v>
                </c:pt>
                <c:pt idx="27">
                  <c:v>452.773</c:v>
                </c:pt>
                <c:pt idx="28">
                  <c:v>461.7989</c:v>
                </c:pt>
                <c:pt idx="29">
                  <c:v>468.6159</c:v>
                </c:pt>
                <c:pt idx="30">
                  <c:v>483.0931</c:v>
                </c:pt>
                <c:pt idx="31">
                  <c:v>473.3781</c:v>
                </c:pt>
                <c:pt idx="32">
                  <c:v>465.7972</c:v>
                </c:pt>
                <c:pt idx="33">
                  <c:v>470.0547</c:v>
                </c:pt>
                <c:pt idx="34">
                  <c:v>476.2444</c:v>
                </c:pt>
                <c:pt idx="35">
                  <c:v>477.54</c:v>
                </c:pt>
                <c:pt idx="36">
                  <c:v>479.567</c:v>
                </c:pt>
                <c:pt idx="37">
                  <c:v>472.111</c:v>
                </c:pt>
                <c:pt idx="38">
                  <c:v>478.6055</c:v>
                </c:pt>
                <c:pt idx="39">
                  <c:v>473.1249</c:v>
                </c:pt>
                <c:pt idx="40">
                  <c:v>476.0401</c:v>
                </c:pt>
                <c:pt idx="41">
                  <c:v>467.8832</c:v>
                </c:pt>
                <c:pt idx="42">
                  <c:v>469.3341</c:v>
                </c:pt>
                <c:pt idx="43">
                  <c:v>478.9848</c:v>
                </c:pt>
                <c:pt idx="44">
                  <c:v>469.5761</c:v>
                </c:pt>
                <c:pt idx="45">
                  <c:v>480.9213</c:v>
                </c:pt>
                <c:pt idx="46">
                  <c:v>458.7619</c:v>
                </c:pt>
                <c:pt idx="47">
                  <c:v>453.3376</c:v>
                </c:pt>
                <c:pt idx="48">
                  <c:v>435.5653</c:v>
                </c:pt>
                <c:pt idx="49">
                  <c:v>455.5898</c:v>
                </c:pt>
                <c:pt idx="50">
                  <c:v>418.8673</c:v>
                </c:pt>
                <c:pt idx="51">
                  <c:v>407.5016</c:v>
                </c:pt>
                <c:pt idx="52">
                  <c:v>403.0242</c:v>
                </c:pt>
                <c:pt idx="53">
                  <c:v>386.9763</c:v>
                </c:pt>
                <c:pt idx="54">
                  <c:v>371.4466</c:v>
                </c:pt>
                <c:pt idx="55">
                  <c:v>356.4039</c:v>
                </c:pt>
                <c:pt idx="56">
                  <c:v>353.0961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graph)'!$E$70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graph)'!$E$71:$E$131</c:f>
              <c:numCache>
                <c:ptCount val="61"/>
                <c:pt idx="2">
                  <c:v>805.7374</c:v>
                </c:pt>
                <c:pt idx="3">
                  <c:v>787.6768</c:v>
                </c:pt>
                <c:pt idx="4">
                  <c:v>744.6206</c:v>
                </c:pt>
                <c:pt idx="5">
                  <c:v>730.0376</c:v>
                </c:pt>
                <c:pt idx="6">
                  <c:v>716.1635</c:v>
                </c:pt>
                <c:pt idx="7">
                  <c:v>741.9971</c:v>
                </c:pt>
                <c:pt idx="8">
                  <c:v>683.1195</c:v>
                </c:pt>
                <c:pt idx="9">
                  <c:v>670.9095</c:v>
                </c:pt>
                <c:pt idx="10">
                  <c:v>668.9389</c:v>
                </c:pt>
                <c:pt idx="11">
                  <c:v>678.2626</c:v>
                </c:pt>
                <c:pt idx="12">
                  <c:v>681.0497</c:v>
                </c:pt>
                <c:pt idx="13">
                  <c:v>664.6778</c:v>
                </c:pt>
                <c:pt idx="14">
                  <c:v>652.9341</c:v>
                </c:pt>
                <c:pt idx="15">
                  <c:v>643.7108</c:v>
                </c:pt>
                <c:pt idx="16">
                  <c:v>633.5832</c:v>
                </c:pt>
                <c:pt idx="17">
                  <c:v>611.1482</c:v>
                </c:pt>
                <c:pt idx="18">
                  <c:v>618.1795</c:v>
                </c:pt>
                <c:pt idx="19">
                  <c:v>616.9568</c:v>
                </c:pt>
                <c:pt idx="20">
                  <c:v>568.6324</c:v>
                </c:pt>
                <c:pt idx="21">
                  <c:v>577.0284</c:v>
                </c:pt>
                <c:pt idx="22">
                  <c:v>536.6102</c:v>
                </c:pt>
                <c:pt idx="23">
                  <c:v>505.1357</c:v>
                </c:pt>
                <c:pt idx="24">
                  <c:v>499.3866</c:v>
                </c:pt>
                <c:pt idx="25">
                  <c:v>486.2844</c:v>
                </c:pt>
                <c:pt idx="26">
                  <c:v>482.5039</c:v>
                </c:pt>
                <c:pt idx="27">
                  <c:v>455.6494</c:v>
                </c:pt>
                <c:pt idx="28">
                  <c:v>435.3134</c:v>
                </c:pt>
                <c:pt idx="29">
                  <c:v>433.9514</c:v>
                </c:pt>
                <c:pt idx="30">
                  <c:v>414.833</c:v>
                </c:pt>
                <c:pt idx="31">
                  <c:v>411.6919</c:v>
                </c:pt>
                <c:pt idx="32">
                  <c:v>392.549</c:v>
                </c:pt>
                <c:pt idx="33">
                  <c:v>398.9342</c:v>
                </c:pt>
                <c:pt idx="34">
                  <c:v>381.768</c:v>
                </c:pt>
                <c:pt idx="35">
                  <c:v>385.396</c:v>
                </c:pt>
                <c:pt idx="36">
                  <c:v>384.7743</c:v>
                </c:pt>
                <c:pt idx="37">
                  <c:v>386.4206</c:v>
                </c:pt>
                <c:pt idx="38">
                  <c:v>379.8813</c:v>
                </c:pt>
                <c:pt idx="39">
                  <c:v>369.0973</c:v>
                </c:pt>
                <c:pt idx="40">
                  <c:v>371.8722</c:v>
                </c:pt>
                <c:pt idx="41">
                  <c:v>349.9845</c:v>
                </c:pt>
                <c:pt idx="42">
                  <c:v>348.703</c:v>
                </c:pt>
                <c:pt idx="43">
                  <c:v>344.386</c:v>
                </c:pt>
                <c:pt idx="44">
                  <c:v>319.5348</c:v>
                </c:pt>
                <c:pt idx="45">
                  <c:v>316.771</c:v>
                </c:pt>
                <c:pt idx="46">
                  <c:v>303.492</c:v>
                </c:pt>
                <c:pt idx="47">
                  <c:v>309.057</c:v>
                </c:pt>
                <c:pt idx="48">
                  <c:v>298.7342</c:v>
                </c:pt>
                <c:pt idx="49">
                  <c:v>286.8738</c:v>
                </c:pt>
                <c:pt idx="50">
                  <c:v>290.6564</c:v>
                </c:pt>
                <c:pt idx="51">
                  <c:v>277.4119</c:v>
                </c:pt>
                <c:pt idx="52">
                  <c:v>273.4091</c:v>
                </c:pt>
                <c:pt idx="53">
                  <c:v>264.7691</c:v>
                </c:pt>
                <c:pt idx="54">
                  <c:v>268.4116</c:v>
                </c:pt>
                <c:pt idx="55">
                  <c:v>264.9536</c:v>
                </c:pt>
                <c:pt idx="56">
                  <c:v>249.6495</c:v>
                </c:pt>
                <c:pt idx="57">
                  <c:v>248.1576</c:v>
                </c:pt>
                <c:pt idx="58">
                  <c:v>246.0992</c:v>
                </c:pt>
                <c:pt idx="59">
                  <c:v>244.0822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graph)'!$M$70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graph)'!$M$71:$M$131</c:f>
              <c:numCache>
                <c:ptCount val="61"/>
                <c:pt idx="1">
                  <c:v>508.1773</c:v>
                </c:pt>
                <c:pt idx="2">
                  <c:v>523.4073</c:v>
                </c:pt>
                <c:pt idx="3">
                  <c:v>500.6031</c:v>
                </c:pt>
                <c:pt idx="4">
                  <c:v>493.0282</c:v>
                </c:pt>
                <c:pt idx="5">
                  <c:v>479.5243</c:v>
                </c:pt>
                <c:pt idx="6">
                  <c:v>474.295</c:v>
                </c:pt>
                <c:pt idx="7">
                  <c:v>469.0156</c:v>
                </c:pt>
                <c:pt idx="8">
                  <c:v>471.6395</c:v>
                </c:pt>
                <c:pt idx="9">
                  <c:v>473.0151</c:v>
                </c:pt>
                <c:pt idx="10">
                  <c:v>459.5036</c:v>
                </c:pt>
                <c:pt idx="11">
                  <c:v>455.5952</c:v>
                </c:pt>
                <c:pt idx="12">
                  <c:v>464.4075</c:v>
                </c:pt>
                <c:pt idx="13">
                  <c:v>480.1266</c:v>
                </c:pt>
                <c:pt idx="14">
                  <c:v>453.197</c:v>
                </c:pt>
                <c:pt idx="15">
                  <c:v>435.141</c:v>
                </c:pt>
                <c:pt idx="16">
                  <c:v>438.5595</c:v>
                </c:pt>
                <c:pt idx="17">
                  <c:v>432.1762</c:v>
                </c:pt>
                <c:pt idx="18">
                  <c:v>436.1318</c:v>
                </c:pt>
                <c:pt idx="19">
                  <c:v>444.5341</c:v>
                </c:pt>
                <c:pt idx="20">
                  <c:v>419.4155</c:v>
                </c:pt>
                <c:pt idx="21">
                  <c:v>413.5538</c:v>
                </c:pt>
                <c:pt idx="22">
                  <c:v>409.3512</c:v>
                </c:pt>
                <c:pt idx="23">
                  <c:v>393.056</c:v>
                </c:pt>
                <c:pt idx="24">
                  <c:v>394.7782</c:v>
                </c:pt>
                <c:pt idx="25">
                  <c:v>385.983</c:v>
                </c:pt>
                <c:pt idx="26">
                  <c:v>380.7258</c:v>
                </c:pt>
                <c:pt idx="27">
                  <c:v>372.8785</c:v>
                </c:pt>
                <c:pt idx="28">
                  <c:v>370.9569</c:v>
                </c:pt>
                <c:pt idx="29">
                  <c:v>366.9335</c:v>
                </c:pt>
                <c:pt idx="30">
                  <c:v>358.0332</c:v>
                </c:pt>
                <c:pt idx="31">
                  <c:v>354.3769</c:v>
                </c:pt>
                <c:pt idx="32">
                  <c:v>347.31</c:v>
                </c:pt>
                <c:pt idx="33">
                  <c:v>344.7148</c:v>
                </c:pt>
                <c:pt idx="34">
                  <c:v>340.0671</c:v>
                </c:pt>
                <c:pt idx="35">
                  <c:v>349.6972</c:v>
                </c:pt>
                <c:pt idx="36">
                  <c:v>341.72</c:v>
                </c:pt>
                <c:pt idx="37">
                  <c:v>347.6373</c:v>
                </c:pt>
                <c:pt idx="38">
                  <c:v>351.2899</c:v>
                </c:pt>
                <c:pt idx="39">
                  <c:v>338.1978</c:v>
                </c:pt>
                <c:pt idx="40">
                  <c:v>340.3077</c:v>
                </c:pt>
                <c:pt idx="41">
                  <c:v>328.3307</c:v>
                </c:pt>
                <c:pt idx="42">
                  <c:v>325.9361</c:v>
                </c:pt>
                <c:pt idx="43">
                  <c:v>325.5673</c:v>
                </c:pt>
                <c:pt idx="44">
                  <c:v>319.7831</c:v>
                </c:pt>
                <c:pt idx="45">
                  <c:v>317.9395</c:v>
                </c:pt>
                <c:pt idx="46">
                  <c:v>310.3706</c:v>
                </c:pt>
                <c:pt idx="47">
                  <c:v>307.9831</c:v>
                </c:pt>
                <c:pt idx="48">
                  <c:v>296.3001</c:v>
                </c:pt>
                <c:pt idx="49">
                  <c:v>302.0671</c:v>
                </c:pt>
                <c:pt idx="50">
                  <c:v>295.5251</c:v>
                </c:pt>
                <c:pt idx="51">
                  <c:v>289.3713</c:v>
                </c:pt>
                <c:pt idx="52">
                  <c:v>286.9401</c:v>
                </c:pt>
                <c:pt idx="53">
                  <c:v>276.5728</c:v>
                </c:pt>
                <c:pt idx="54">
                  <c:v>265.9216</c:v>
                </c:pt>
                <c:pt idx="55">
                  <c:v>263.9483</c:v>
                </c:pt>
                <c:pt idx="56">
                  <c:v>254.5236</c:v>
                </c:pt>
                <c:pt idx="57">
                  <c:v>254.4798</c:v>
                </c:pt>
                <c:pt idx="58">
                  <c:v>250.198</c:v>
                </c:pt>
                <c:pt idx="59">
                  <c:v>244.1087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graph)'!$Q$70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graph)'!$Q$71:$Q$131</c:f>
              <c:numCache>
                <c:ptCount val="61"/>
                <c:pt idx="1">
                  <c:v>635.1632</c:v>
                </c:pt>
                <c:pt idx="2">
                  <c:v>614.9637</c:v>
                </c:pt>
                <c:pt idx="3">
                  <c:v>615.1749</c:v>
                </c:pt>
                <c:pt idx="4">
                  <c:v>587.9522</c:v>
                </c:pt>
                <c:pt idx="5">
                  <c:v>571.2828</c:v>
                </c:pt>
                <c:pt idx="6">
                  <c:v>554.928</c:v>
                </c:pt>
                <c:pt idx="7">
                  <c:v>559.652</c:v>
                </c:pt>
                <c:pt idx="8">
                  <c:v>537.4806</c:v>
                </c:pt>
                <c:pt idx="9">
                  <c:v>515.1683</c:v>
                </c:pt>
                <c:pt idx="10">
                  <c:v>526.6897</c:v>
                </c:pt>
                <c:pt idx="11">
                  <c:v>497.6115</c:v>
                </c:pt>
                <c:pt idx="12">
                  <c:v>493.4443</c:v>
                </c:pt>
                <c:pt idx="13">
                  <c:v>487.2777</c:v>
                </c:pt>
                <c:pt idx="14">
                  <c:v>481.993</c:v>
                </c:pt>
                <c:pt idx="15">
                  <c:v>471.1403</c:v>
                </c:pt>
                <c:pt idx="16">
                  <c:v>454.8394</c:v>
                </c:pt>
                <c:pt idx="17">
                  <c:v>448.0238</c:v>
                </c:pt>
                <c:pt idx="18">
                  <c:v>455.4159</c:v>
                </c:pt>
                <c:pt idx="19">
                  <c:v>458.7983</c:v>
                </c:pt>
                <c:pt idx="20">
                  <c:v>430.9307</c:v>
                </c:pt>
                <c:pt idx="21">
                  <c:v>423.944</c:v>
                </c:pt>
                <c:pt idx="22">
                  <c:v>419.963</c:v>
                </c:pt>
                <c:pt idx="23">
                  <c:v>410.455</c:v>
                </c:pt>
                <c:pt idx="24">
                  <c:v>407.8903</c:v>
                </c:pt>
                <c:pt idx="25">
                  <c:v>405.9346</c:v>
                </c:pt>
                <c:pt idx="26">
                  <c:v>402.2772</c:v>
                </c:pt>
                <c:pt idx="27">
                  <c:v>384.4855</c:v>
                </c:pt>
                <c:pt idx="28">
                  <c:v>378.0849</c:v>
                </c:pt>
                <c:pt idx="29">
                  <c:v>378.7211</c:v>
                </c:pt>
                <c:pt idx="30">
                  <c:v>377.2119</c:v>
                </c:pt>
                <c:pt idx="31">
                  <c:v>366.225</c:v>
                </c:pt>
                <c:pt idx="32">
                  <c:v>358.6173</c:v>
                </c:pt>
                <c:pt idx="33">
                  <c:v>345.5666</c:v>
                </c:pt>
                <c:pt idx="34">
                  <c:v>338.7058</c:v>
                </c:pt>
                <c:pt idx="35">
                  <c:v>341.3398</c:v>
                </c:pt>
                <c:pt idx="36">
                  <c:v>335.1137</c:v>
                </c:pt>
                <c:pt idx="37">
                  <c:v>333.4326</c:v>
                </c:pt>
                <c:pt idx="38">
                  <c:v>340.3314</c:v>
                </c:pt>
                <c:pt idx="39">
                  <c:v>316.0371</c:v>
                </c:pt>
                <c:pt idx="40">
                  <c:v>320.4182</c:v>
                </c:pt>
                <c:pt idx="41">
                  <c:v>316.9277</c:v>
                </c:pt>
                <c:pt idx="42">
                  <c:v>312.993</c:v>
                </c:pt>
                <c:pt idx="43">
                  <c:v>308.2409</c:v>
                </c:pt>
                <c:pt idx="44">
                  <c:v>297.5886</c:v>
                </c:pt>
                <c:pt idx="45">
                  <c:v>293.6778</c:v>
                </c:pt>
                <c:pt idx="46">
                  <c:v>291.7417</c:v>
                </c:pt>
                <c:pt idx="47">
                  <c:v>282.2228</c:v>
                </c:pt>
                <c:pt idx="48">
                  <c:v>280.4301</c:v>
                </c:pt>
                <c:pt idx="49">
                  <c:v>278.9956</c:v>
                </c:pt>
                <c:pt idx="50">
                  <c:v>277.1089</c:v>
                </c:pt>
                <c:pt idx="51">
                  <c:v>272.7213</c:v>
                </c:pt>
                <c:pt idx="52">
                  <c:v>269.5469</c:v>
                </c:pt>
                <c:pt idx="53">
                  <c:v>263.3234</c:v>
                </c:pt>
                <c:pt idx="54">
                  <c:v>262.8503</c:v>
                </c:pt>
                <c:pt idx="55">
                  <c:v>257.0412</c:v>
                </c:pt>
                <c:pt idx="56">
                  <c:v>249.5729</c:v>
                </c:pt>
                <c:pt idx="57">
                  <c:v>244.1107</c:v>
                </c:pt>
                <c:pt idx="58">
                  <c:v>239.9085</c:v>
                </c:pt>
                <c:pt idx="59">
                  <c:v>238.7509</c:v>
                </c:pt>
                <c:pt idx="60">
                  <c:v>229.4111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graph)'!$U$70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graph)'!$U$71:$U$131</c:f>
              <c:numCache>
                <c:ptCount val="61"/>
                <c:pt idx="0">
                  <c:v>881.1735</c:v>
                </c:pt>
                <c:pt idx="1">
                  <c:v>877.8657</c:v>
                </c:pt>
                <c:pt idx="2">
                  <c:v>812.1299</c:v>
                </c:pt>
                <c:pt idx="3">
                  <c:v>749.9787</c:v>
                </c:pt>
                <c:pt idx="4">
                  <c:v>769.1663</c:v>
                </c:pt>
                <c:pt idx="5">
                  <c:v>761.8318</c:v>
                </c:pt>
                <c:pt idx="6">
                  <c:v>739.876</c:v>
                </c:pt>
                <c:pt idx="7">
                  <c:v>726.7621</c:v>
                </c:pt>
                <c:pt idx="8">
                  <c:v>729.7873</c:v>
                </c:pt>
                <c:pt idx="9">
                  <c:v>720.3552</c:v>
                </c:pt>
                <c:pt idx="10">
                  <c:v>699.1447</c:v>
                </c:pt>
                <c:pt idx="11">
                  <c:v>711.7509</c:v>
                </c:pt>
                <c:pt idx="12">
                  <c:v>691.94</c:v>
                </c:pt>
                <c:pt idx="13">
                  <c:v>710.1008</c:v>
                </c:pt>
                <c:pt idx="14">
                  <c:v>667.9571</c:v>
                </c:pt>
                <c:pt idx="15">
                  <c:v>672.3381</c:v>
                </c:pt>
                <c:pt idx="16">
                  <c:v>674.0584</c:v>
                </c:pt>
                <c:pt idx="17">
                  <c:v>624.0477</c:v>
                </c:pt>
                <c:pt idx="18">
                  <c:v>654.619</c:v>
                </c:pt>
                <c:pt idx="19">
                  <c:v>662.013</c:v>
                </c:pt>
                <c:pt idx="20">
                  <c:v>648.5024</c:v>
                </c:pt>
                <c:pt idx="21">
                  <c:v>620.519</c:v>
                </c:pt>
                <c:pt idx="22">
                  <c:v>642.508</c:v>
                </c:pt>
                <c:pt idx="23">
                  <c:v>632.595</c:v>
                </c:pt>
                <c:pt idx="24">
                  <c:v>635.389</c:v>
                </c:pt>
                <c:pt idx="25">
                  <c:v>607.5379</c:v>
                </c:pt>
                <c:pt idx="26">
                  <c:v>625.4323</c:v>
                </c:pt>
                <c:pt idx="27">
                  <c:v>601.8919</c:v>
                </c:pt>
                <c:pt idx="28">
                  <c:v>638.7408</c:v>
                </c:pt>
                <c:pt idx="29">
                  <c:v>627.3713</c:v>
                </c:pt>
                <c:pt idx="30">
                  <c:v>597.5779</c:v>
                </c:pt>
                <c:pt idx="31">
                  <c:v>587.2596</c:v>
                </c:pt>
                <c:pt idx="32">
                  <c:v>585.9085</c:v>
                </c:pt>
                <c:pt idx="33">
                  <c:v>578.674</c:v>
                </c:pt>
                <c:pt idx="34">
                  <c:v>565.8999</c:v>
                </c:pt>
                <c:pt idx="35">
                  <c:v>568.7446</c:v>
                </c:pt>
                <c:pt idx="36">
                  <c:v>552.2535</c:v>
                </c:pt>
                <c:pt idx="37">
                  <c:v>542.034</c:v>
                </c:pt>
                <c:pt idx="38">
                  <c:v>537.1529</c:v>
                </c:pt>
                <c:pt idx="39">
                  <c:v>553.6042</c:v>
                </c:pt>
                <c:pt idx="40">
                  <c:v>523.5183</c:v>
                </c:pt>
                <c:pt idx="41">
                  <c:v>509.2339</c:v>
                </c:pt>
                <c:pt idx="42">
                  <c:v>501.7309</c:v>
                </c:pt>
                <c:pt idx="43">
                  <c:v>506.3127</c:v>
                </c:pt>
                <c:pt idx="44">
                  <c:v>488.5797</c:v>
                </c:pt>
                <c:pt idx="45">
                  <c:v>477.0431</c:v>
                </c:pt>
                <c:pt idx="46">
                  <c:v>474.0868</c:v>
                </c:pt>
                <c:pt idx="47">
                  <c:v>459.8331</c:v>
                </c:pt>
                <c:pt idx="48">
                  <c:v>452.7583</c:v>
                </c:pt>
                <c:pt idx="49">
                  <c:v>448.113</c:v>
                </c:pt>
                <c:pt idx="50">
                  <c:v>428.6734</c:v>
                </c:pt>
                <c:pt idx="51">
                  <c:v>417.8899</c:v>
                </c:pt>
                <c:pt idx="52">
                  <c:v>415.3872</c:v>
                </c:pt>
                <c:pt idx="53">
                  <c:v>411.7639</c:v>
                </c:pt>
                <c:pt idx="54">
                  <c:v>390.2719</c:v>
                </c:pt>
                <c:pt idx="55">
                  <c:v>386.88</c:v>
                </c:pt>
                <c:pt idx="56">
                  <c:v>381.7486</c:v>
                </c:pt>
                <c:pt idx="57">
                  <c:v>378.2546</c:v>
                </c:pt>
                <c:pt idx="58">
                  <c:v>367.6612</c:v>
                </c:pt>
                <c:pt idx="59">
                  <c:v>356.8102</c:v>
                </c:pt>
                <c:pt idx="60">
                  <c:v>352.3288</c:v>
                </c:pt>
              </c:numCache>
            </c:numRef>
          </c:yVal>
          <c:smooth val="0"/>
        </c:ser>
        <c:axId val="48020058"/>
        <c:axId val="29527339"/>
      </c:scatterChart>
      <c:valAx>
        <c:axId val="48020058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27339"/>
        <c:crosses val="autoZero"/>
        <c:crossBetween val="midCat"/>
        <c:dispUnits/>
      </c:valAx>
      <c:valAx>
        <c:axId val="29527339"/>
        <c:scaling>
          <c:orientation val="minMax"/>
          <c:max val="10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020058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33"/>
          <c:w val="0.1475"/>
          <c:h val="0.203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C4M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5375"/>
          <c:w val="0.96425"/>
          <c:h val="0.7875"/>
        </c:manualLayout>
      </c:layout>
      <c:scatterChart>
        <c:scatterStyle val="lineMarker"/>
        <c:varyColors val="0"/>
        <c:ser>
          <c:idx val="10"/>
          <c:order val="0"/>
          <c:tx>
            <c:strRef>
              <c:f>'int data (to graph)'!$C$5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graph)'!$C$6:$C$66</c:f>
              <c:numCache>
                <c:ptCount val="61"/>
                <c:pt idx="4">
                  <c:v>1032.636</c:v>
                </c:pt>
                <c:pt idx="5">
                  <c:v>1049.478</c:v>
                </c:pt>
                <c:pt idx="6">
                  <c:v>1047.83</c:v>
                </c:pt>
                <c:pt idx="7">
                  <c:v>1037.4</c:v>
                </c:pt>
                <c:pt idx="8">
                  <c:v>1009.994</c:v>
                </c:pt>
                <c:pt idx="9">
                  <c:v>978.0884</c:v>
                </c:pt>
                <c:pt idx="10">
                  <c:v>1090.925</c:v>
                </c:pt>
                <c:pt idx="11">
                  <c:v>1021.159</c:v>
                </c:pt>
                <c:pt idx="12">
                  <c:v>1054.274</c:v>
                </c:pt>
                <c:pt idx="13">
                  <c:v>1079.556</c:v>
                </c:pt>
                <c:pt idx="14">
                  <c:v>1047.17</c:v>
                </c:pt>
                <c:pt idx="15">
                  <c:v>1078.18</c:v>
                </c:pt>
                <c:pt idx="16">
                  <c:v>1063.633</c:v>
                </c:pt>
                <c:pt idx="17">
                  <c:v>1064.882</c:v>
                </c:pt>
                <c:pt idx="18">
                  <c:v>1102.566</c:v>
                </c:pt>
                <c:pt idx="19">
                  <c:v>1105.286</c:v>
                </c:pt>
                <c:pt idx="20">
                  <c:v>1076.616</c:v>
                </c:pt>
                <c:pt idx="21">
                  <c:v>1075.604</c:v>
                </c:pt>
                <c:pt idx="22">
                  <c:v>1064.082</c:v>
                </c:pt>
                <c:pt idx="23">
                  <c:v>1051.025</c:v>
                </c:pt>
                <c:pt idx="24">
                  <c:v>1020.084</c:v>
                </c:pt>
                <c:pt idx="25">
                  <c:v>1021.631</c:v>
                </c:pt>
                <c:pt idx="26">
                  <c:v>1016.441</c:v>
                </c:pt>
                <c:pt idx="27">
                  <c:v>985.7006</c:v>
                </c:pt>
                <c:pt idx="28">
                  <c:v>991.9907</c:v>
                </c:pt>
                <c:pt idx="29">
                  <c:v>955.4227</c:v>
                </c:pt>
                <c:pt idx="30">
                  <c:v>961.8141</c:v>
                </c:pt>
                <c:pt idx="31">
                  <c:v>918.5313</c:v>
                </c:pt>
                <c:pt idx="32">
                  <c:v>906.1698</c:v>
                </c:pt>
                <c:pt idx="33">
                  <c:v>890.9498</c:v>
                </c:pt>
                <c:pt idx="34">
                  <c:v>875.248</c:v>
                </c:pt>
                <c:pt idx="35">
                  <c:v>861.2247</c:v>
                </c:pt>
                <c:pt idx="36">
                  <c:v>834.1265</c:v>
                </c:pt>
                <c:pt idx="37">
                  <c:v>796.3896</c:v>
                </c:pt>
                <c:pt idx="38">
                  <c:v>779.0917</c:v>
                </c:pt>
                <c:pt idx="39">
                  <c:v>759.809</c:v>
                </c:pt>
                <c:pt idx="40">
                  <c:v>727.4575</c:v>
                </c:pt>
                <c:pt idx="41">
                  <c:v>716.8603</c:v>
                </c:pt>
                <c:pt idx="42">
                  <c:v>706.8301</c:v>
                </c:pt>
                <c:pt idx="43">
                  <c:v>705.5357</c:v>
                </c:pt>
                <c:pt idx="44">
                  <c:v>691.6146</c:v>
                </c:pt>
                <c:pt idx="45">
                  <c:v>689.8059</c:v>
                </c:pt>
                <c:pt idx="46">
                  <c:v>668.0087</c:v>
                </c:pt>
                <c:pt idx="47">
                  <c:v>651.3097</c:v>
                </c:pt>
                <c:pt idx="48">
                  <c:v>640.4112</c:v>
                </c:pt>
                <c:pt idx="49">
                  <c:v>633.4402</c:v>
                </c:pt>
                <c:pt idx="54">
                  <c:v>544.8003</c:v>
                </c:pt>
                <c:pt idx="55">
                  <c:v>539.0736</c:v>
                </c:pt>
              </c:numCache>
            </c:numRef>
          </c:yVal>
          <c:smooth val="0"/>
        </c:ser>
        <c:ser>
          <c:idx val="15"/>
          <c:order val="1"/>
          <c:tx>
            <c:strRef>
              <c:f>'int data (to graph)'!$F$5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graph)'!$F$6:$F$66</c:f>
              <c:numCache>
                <c:ptCount val="61"/>
                <c:pt idx="0">
                  <c:v>1144.771</c:v>
                </c:pt>
                <c:pt idx="2">
                  <c:v>1114.265</c:v>
                </c:pt>
                <c:pt idx="3">
                  <c:v>1164.98</c:v>
                </c:pt>
                <c:pt idx="4">
                  <c:v>1104.077</c:v>
                </c:pt>
                <c:pt idx="5">
                  <c:v>1108.906</c:v>
                </c:pt>
                <c:pt idx="6">
                  <c:v>1140.297</c:v>
                </c:pt>
                <c:pt idx="7">
                  <c:v>1127.754</c:v>
                </c:pt>
                <c:pt idx="8">
                  <c:v>1015.333</c:v>
                </c:pt>
                <c:pt idx="9">
                  <c:v>1029.976</c:v>
                </c:pt>
                <c:pt idx="10">
                  <c:v>1043.799</c:v>
                </c:pt>
                <c:pt idx="11">
                  <c:v>1011.765</c:v>
                </c:pt>
                <c:pt idx="12">
                  <c:v>1053.963</c:v>
                </c:pt>
                <c:pt idx="13">
                  <c:v>1078.671</c:v>
                </c:pt>
                <c:pt idx="14">
                  <c:v>1018.339</c:v>
                </c:pt>
                <c:pt idx="15">
                  <c:v>1056.187</c:v>
                </c:pt>
                <c:pt idx="16">
                  <c:v>1026.045</c:v>
                </c:pt>
                <c:pt idx="17">
                  <c:v>1038.452</c:v>
                </c:pt>
                <c:pt idx="18">
                  <c:v>1039.198</c:v>
                </c:pt>
                <c:pt idx="19">
                  <c:v>1064.472</c:v>
                </c:pt>
                <c:pt idx="20">
                  <c:v>976.4061</c:v>
                </c:pt>
                <c:pt idx="21">
                  <c:v>990.6491</c:v>
                </c:pt>
                <c:pt idx="22">
                  <c:v>987.5515</c:v>
                </c:pt>
                <c:pt idx="23">
                  <c:v>960.2261</c:v>
                </c:pt>
                <c:pt idx="24">
                  <c:v>963.4738</c:v>
                </c:pt>
                <c:pt idx="25">
                  <c:v>950.4506</c:v>
                </c:pt>
                <c:pt idx="26">
                  <c:v>943.7023</c:v>
                </c:pt>
                <c:pt idx="27">
                  <c:v>906.2577</c:v>
                </c:pt>
                <c:pt idx="28">
                  <c:v>900.4055</c:v>
                </c:pt>
                <c:pt idx="29">
                  <c:v>883.0834</c:v>
                </c:pt>
                <c:pt idx="30">
                  <c:v>868.5595</c:v>
                </c:pt>
                <c:pt idx="31">
                  <c:v>856.092</c:v>
                </c:pt>
                <c:pt idx="32">
                  <c:v>840.446</c:v>
                </c:pt>
                <c:pt idx="33">
                  <c:v>836.776</c:v>
                </c:pt>
                <c:pt idx="34">
                  <c:v>814.0085</c:v>
                </c:pt>
                <c:pt idx="35">
                  <c:v>803.7652</c:v>
                </c:pt>
                <c:pt idx="36">
                  <c:v>800.8507</c:v>
                </c:pt>
                <c:pt idx="37">
                  <c:v>762.4419</c:v>
                </c:pt>
                <c:pt idx="38">
                  <c:v>741.8767</c:v>
                </c:pt>
                <c:pt idx="39">
                  <c:v>732.8652</c:v>
                </c:pt>
                <c:pt idx="40">
                  <c:v>709.0461</c:v>
                </c:pt>
                <c:pt idx="41">
                  <c:v>700.8319</c:v>
                </c:pt>
                <c:pt idx="42">
                  <c:v>690.6464</c:v>
                </c:pt>
                <c:pt idx="43">
                  <c:v>684.602</c:v>
                </c:pt>
                <c:pt idx="44">
                  <c:v>669.2459</c:v>
                </c:pt>
                <c:pt idx="45">
                  <c:v>663.2562</c:v>
                </c:pt>
                <c:pt idx="46">
                  <c:v>650.0263</c:v>
                </c:pt>
                <c:pt idx="47">
                  <c:v>625.2578</c:v>
                </c:pt>
                <c:pt idx="48">
                  <c:v>636.6296</c:v>
                </c:pt>
                <c:pt idx="49">
                  <c:v>629.4746</c:v>
                </c:pt>
                <c:pt idx="50">
                  <c:v>613.0776</c:v>
                </c:pt>
                <c:pt idx="51">
                  <c:v>602.542</c:v>
                </c:pt>
                <c:pt idx="52">
                  <c:v>590.4394</c:v>
                </c:pt>
                <c:pt idx="53">
                  <c:v>579.7485</c:v>
                </c:pt>
                <c:pt idx="54">
                  <c:v>539.8804</c:v>
                </c:pt>
                <c:pt idx="55">
                  <c:v>539.6419</c:v>
                </c:pt>
                <c:pt idx="56">
                  <c:v>520.1514</c:v>
                </c:pt>
                <c:pt idx="57">
                  <c:v>508.2611</c:v>
                </c:pt>
                <c:pt idx="58">
                  <c:v>501.6975</c:v>
                </c:pt>
              </c:numCache>
            </c:numRef>
          </c:yVal>
          <c:smooth val="0"/>
        </c:ser>
        <c:ser>
          <c:idx val="19"/>
          <c:order val="2"/>
          <c:tx>
            <c:strRef>
              <c:f>'int data (to graph)'!$J$5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graph)'!$J$6:$J$66</c:f>
              <c:numCache>
                <c:ptCount val="61"/>
                <c:pt idx="0">
                  <c:v>1088.342</c:v>
                </c:pt>
                <c:pt idx="1">
                  <c:v>1196.684</c:v>
                </c:pt>
                <c:pt idx="2">
                  <c:v>1013.349</c:v>
                </c:pt>
                <c:pt idx="3">
                  <c:v>972.3717</c:v>
                </c:pt>
                <c:pt idx="4">
                  <c:v>1005.826</c:v>
                </c:pt>
                <c:pt idx="5">
                  <c:v>1031.176</c:v>
                </c:pt>
                <c:pt idx="6">
                  <c:v>955.8904</c:v>
                </c:pt>
                <c:pt idx="7">
                  <c:v>967.7393</c:v>
                </c:pt>
                <c:pt idx="8">
                  <c:v>959.4915</c:v>
                </c:pt>
                <c:pt idx="9">
                  <c:v>971.7995</c:v>
                </c:pt>
                <c:pt idx="10">
                  <c:v>918.1417</c:v>
                </c:pt>
                <c:pt idx="11">
                  <c:v>993.1827</c:v>
                </c:pt>
                <c:pt idx="12">
                  <c:v>978.344</c:v>
                </c:pt>
                <c:pt idx="13">
                  <c:v>979.7898</c:v>
                </c:pt>
                <c:pt idx="14">
                  <c:v>969.7852</c:v>
                </c:pt>
                <c:pt idx="15">
                  <c:v>985.5857</c:v>
                </c:pt>
                <c:pt idx="16">
                  <c:v>1033.244</c:v>
                </c:pt>
                <c:pt idx="17">
                  <c:v>954.3541</c:v>
                </c:pt>
                <c:pt idx="18">
                  <c:v>1008.038</c:v>
                </c:pt>
                <c:pt idx="19">
                  <c:v>1031.106</c:v>
                </c:pt>
                <c:pt idx="20">
                  <c:v>1043.671</c:v>
                </c:pt>
                <c:pt idx="21">
                  <c:v>961.6182</c:v>
                </c:pt>
                <c:pt idx="22">
                  <c:v>1024.439</c:v>
                </c:pt>
                <c:pt idx="23">
                  <c:v>1017.737</c:v>
                </c:pt>
                <c:pt idx="24">
                  <c:v>1040.197</c:v>
                </c:pt>
                <c:pt idx="25">
                  <c:v>996.9026</c:v>
                </c:pt>
                <c:pt idx="26">
                  <c:v>973.6829</c:v>
                </c:pt>
                <c:pt idx="27">
                  <c:v>967.6093</c:v>
                </c:pt>
                <c:pt idx="28">
                  <c:v>987.5884</c:v>
                </c:pt>
                <c:pt idx="29">
                  <c:v>996.9389</c:v>
                </c:pt>
                <c:pt idx="30">
                  <c:v>970.1427</c:v>
                </c:pt>
                <c:pt idx="31">
                  <c:v>943.1315</c:v>
                </c:pt>
                <c:pt idx="32">
                  <c:v>922.6751</c:v>
                </c:pt>
                <c:pt idx="33">
                  <c:v>939.12</c:v>
                </c:pt>
                <c:pt idx="34">
                  <c:v>891.8286</c:v>
                </c:pt>
                <c:pt idx="35">
                  <c:v>918.5503</c:v>
                </c:pt>
                <c:pt idx="36">
                  <c:v>908.4017</c:v>
                </c:pt>
                <c:pt idx="37">
                  <c:v>847.0157</c:v>
                </c:pt>
                <c:pt idx="38">
                  <c:v>847.6992</c:v>
                </c:pt>
                <c:pt idx="39">
                  <c:v>831.0814</c:v>
                </c:pt>
                <c:pt idx="40">
                  <c:v>798.4227</c:v>
                </c:pt>
                <c:pt idx="41">
                  <c:v>788.916</c:v>
                </c:pt>
                <c:pt idx="42">
                  <c:v>762.5036</c:v>
                </c:pt>
                <c:pt idx="43">
                  <c:v>777.6013</c:v>
                </c:pt>
                <c:pt idx="44">
                  <c:v>735.7628</c:v>
                </c:pt>
                <c:pt idx="45">
                  <c:v>752.2778</c:v>
                </c:pt>
                <c:pt idx="46">
                  <c:v>720.1897</c:v>
                </c:pt>
                <c:pt idx="47">
                  <c:v>703.4413</c:v>
                </c:pt>
                <c:pt idx="48">
                  <c:v>689.0927</c:v>
                </c:pt>
                <c:pt idx="49">
                  <c:v>679.5849</c:v>
                </c:pt>
                <c:pt idx="50">
                  <c:v>647.6618</c:v>
                </c:pt>
                <c:pt idx="51">
                  <c:v>613.0109</c:v>
                </c:pt>
                <c:pt idx="52">
                  <c:v>585.249</c:v>
                </c:pt>
                <c:pt idx="53">
                  <c:v>540.5764</c:v>
                </c:pt>
                <c:pt idx="54">
                  <c:v>530.4063</c:v>
                </c:pt>
                <c:pt idx="55">
                  <c:v>500.483</c:v>
                </c:pt>
                <c:pt idx="56">
                  <c:v>481.7839</c:v>
                </c:pt>
                <c:pt idx="57">
                  <c:v>472.1349</c:v>
                </c:pt>
                <c:pt idx="58">
                  <c:v>467.7632</c:v>
                </c:pt>
                <c:pt idx="59">
                  <c:v>472.7007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'int data (to graph)'!$L$5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graph)'!$L$6:$L$66</c:f>
              <c:numCache>
                <c:ptCount val="61"/>
                <c:pt idx="0">
                  <c:v>739.4253</c:v>
                </c:pt>
                <c:pt idx="1">
                  <c:v>735.0601</c:v>
                </c:pt>
                <c:pt idx="2">
                  <c:v>720.3488</c:v>
                </c:pt>
                <c:pt idx="3">
                  <c:v>742.5229</c:v>
                </c:pt>
                <c:pt idx="4">
                  <c:v>739.1216</c:v>
                </c:pt>
                <c:pt idx="5">
                  <c:v>742.8546</c:v>
                </c:pt>
                <c:pt idx="6">
                  <c:v>752.1955</c:v>
                </c:pt>
                <c:pt idx="7">
                  <c:v>733.2947</c:v>
                </c:pt>
                <c:pt idx="8">
                  <c:v>730.1992</c:v>
                </c:pt>
                <c:pt idx="9">
                  <c:v>746.3071</c:v>
                </c:pt>
                <c:pt idx="10">
                  <c:v>749.3092</c:v>
                </c:pt>
                <c:pt idx="11">
                  <c:v>756.6298</c:v>
                </c:pt>
                <c:pt idx="12">
                  <c:v>791.3109</c:v>
                </c:pt>
                <c:pt idx="13">
                  <c:v>803.0546</c:v>
                </c:pt>
                <c:pt idx="14">
                  <c:v>801.707</c:v>
                </c:pt>
                <c:pt idx="15">
                  <c:v>818.7634</c:v>
                </c:pt>
                <c:pt idx="16">
                  <c:v>819.8739</c:v>
                </c:pt>
                <c:pt idx="17">
                  <c:v>828.5822</c:v>
                </c:pt>
                <c:pt idx="18">
                  <c:v>837.4343</c:v>
                </c:pt>
                <c:pt idx="19">
                  <c:v>854.5006</c:v>
                </c:pt>
                <c:pt idx="20">
                  <c:v>868.1239</c:v>
                </c:pt>
                <c:pt idx="21">
                  <c:v>852.2653</c:v>
                </c:pt>
                <c:pt idx="22">
                  <c:v>872.6046</c:v>
                </c:pt>
                <c:pt idx="23">
                  <c:v>834.5508</c:v>
                </c:pt>
                <c:pt idx="24">
                  <c:v>817.9647</c:v>
                </c:pt>
                <c:pt idx="25">
                  <c:v>841.037</c:v>
                </c:pt>
                <c:pt idx="26">
                  <c:v>839.1495</c:v>
                </c:pt>
                <c:pt idx="27">
                  <c:v>805.0114</c:v>
                </c:pt>
                <c:pt idx="28">
                  <c:v>809.6329</c:v>
                </c:pt>
                <c:pt idx="29">
                  <c:v>783.3717</c:v>
                </c:pt>
                <c:pt idx="30">
                  <c:v>781.5913</c:v>
                </c:pt>
                <c:pt idx="31">
                  <c:v>762.9808</c:v>
                </c:pt>
                <c:pt idx="32">
                  <c:v>760.74</c:v>
                </c:pt>
                <c:pt idx="33">
                  <c:v>744.9023</c:v>
                </c:pt>
                <c:pt idx="34">
                  <c:v>741.4325</c:v>
                </c:pt>
                <c:pt idx="35">
                  <c:v>736.6411</c:v>
                </c:pt>
                <c:pt idx="36">
                  <c:v>737.624</c:v>
                </c:pt>
                <c:pt idx="37">
                  <c:v>705.238</c:v>
                </c:pt>
                <c:pt idx="38">
                  <c:v>694.9401</c:v>
                </c:pt>
                <c:pt idx="39">
                  <c:v>691.4078</c:v>
                </c:pt>
                <c:pt idx="40">
                  <c:v>677.329</c:v>
                </c:pt>
                <c:pt idx="41">
                  <c:v>660.3478</c:v>
                </c:pt>
                <c:pt idx="42">
                  <c:v>646.1929</c:v>
                </c:pt>
                <c:pt idx="43">
                  <c:v>659.9712</c:v>
                </c:pt>
                <c:pt idx="44">
                  <c:v>630.1397</c:v>
                </c:pt>
                <c:pt idx="45">
                  <c:v>622.8118</c:v>
                </c:pt>
                <c:pt idx="46">
                  <c:v>618.8312</c:v>
                </c:pt>
                <c:pt idx="47">
                  <c:v>591.8536</c:v>
                </c:pt>
                <c:pt idx="48">
                  <c:v>587.3659</c:v>
                </c:pt>
                <c:pt idx="49">
                  <c:v>576.4432</c:v>
                </c:pt>
                <c:pt idx="50">
                  <c:v>561.7378</c:v>
                </c:pt>
                <c:pt idx="51">
                  <c:v>544.7317</c:v>
                </c:pt>
                <c:pt idx="52">
                  <c:v>532.2348</c:v>
                </c:pt>
                <c:pt idx="53">
                  <c:v>514.5536</c:v>
                </c:pt>
                <c:pt idx="54">
                  <c:v>491.9275</c:v>
                </c:pt>
                <c:pt idx="55">
                  <c:v>465.5553</c:v>
                </c:pt>
                <c:pt idx="56">
                  <c:v>445.975</c:v>
                </c:pt>
                <c:pt idx="57">
                  <c:v>427.6153</c:v>
                </c:pt>
                <c:pt idx="58">
                  <c:v>415.8043</c:v>
                </c:pt>
                <c:pt idx="59">
                  <c:v>408.7565</c:v>
                </c:pt>
                <c:pt idx="60">
                  <c:v>398.6771</c:v>
                </c:pt>
              </c:numCache>
            </c:numRef>
          </c:yVal>
          <c:smooth val="0"/>
        </c:ser>
        <c:ser>
          <c:idx val="1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1253.376</c:v>
                </c:pt>
                <c:pt idx="1">
                  <c:v>1282.308</c:v>
                </c:pt>
                <c:pt idx="2">
                  <c:v>1214.833</c:v>
                </c:pt>
                <c:pt idx="3">
                  <c:v>1191.032</c:v>
                </c:pt>
                <c:pt idx="4">
                  <c:v>1216.24</c:v>
                </c:pt>
                <c:pt idx="5">
                  <c:v>1208.463</c:v>
                </c:pt>
                <c:pt idx="6">
                  <c:v>1217.195</c:v>
                </c:pt>
                <c:pt idx="7">
                  <c:v>1218.398</c:v>
                </c:pt>
                <c:pt idx="8">
                  <c:v>1219.314</c:v>
                </c:pt>
                <c:pt idx="9">
                  <c:v>1231.971</c:v>
                </c:pt>
                <c:pt idx="10">
                  <c:v>1203.982</c:v>
                </c:pt>
                <c:pt idx="11">
                  <c:v>1232.966</c:v>
                </c:pt>
                <c:pt idx="12">
                  <c:v>1223.647</c:v>
                </c:pt>
                <c:pt idx="13">
                  <c:v>1277.601</c:v>
                </c:pt>
                <c:pt idx="14">
                  <c:v>1206.801</c:v>
                </c:pt>
                <c:pt idx="15">
                  <c:v>1222.721</c:v>
                </c:pt>
                <c:pt idx="16">
                  <c:v>1201.151</c:v>
                </c:pt>
                <c:pt idx="17">
                  <c:v>1139.272</c:v>
                </c:pt>
                <c:pt idx="18">
                  <c:v>1186.17</c:v>
                </c:pt>
                <c:pt idx="19">
                  <c:v>1203.727</c:v>
                </c:pt>
                <c:pt idx="20">
                  <c:v>1196.7</c:v>
                </c:pt>
                <c:pt idx="21">
                  <c:v>1150.476</c:v>
                </c:pt>
                <c:pt idx="22">
                  <c:v>1196.615</c:v>
                </c:pt>
                <c:pt idx="23">
                  <c:v>1187.624</c:v>
                </c:pt>
                <c:pt idx="24">
                  <c:v>1173.775</c:v>
                </c:pt>
                <c:pt idx="25">
                  <c:v>1143.234</c:v>
                </c:pt>
                <c:pt idx="26">
                  <c:v>1157.898</c:v>
                </c:pt>
                <c:pt idx="27">
                  <c:v>1097.135</c:v>
                </c:pt>
                <c:pt idx="28">
                  <c:v>1137.551</c:v>
                </c:pt>
                <c:pt idx="29">
                  <c:v>1144.984</c:v>
                </c:pt>
                <c:pt idx="30">
                  <c:v>1081.742</c:v>
                </c:pt>
                <c:pt idx="31">
                  <c:v>1059.598</c:v>
                </c:pt>
                <c:pt idx="32">
                  <c:v>1046.816</c:v>
                </c:pt>
                <c:pt idx="33">
                  <c:v>1022.4</c:v>
                </c:pt>
                <c:pt idx="34">
                  <c:v>997.3831</c:v>
                </c:pt>
                <c:pt idx="35">
                  <c:v>993.5087</c:v>
                </c:pt>
                <c:pt idx="36">
                  <c:v>985.4335</c:v>
                </c:pt>
                <c:pt idx="37">
                  <c:v>959.5402</c:v>
                </c:pt>
                <c:pt idx="38">
                  <c:v>951.5869</c:v>
                </c:pt>
                <c:pt idx="39">
                  <c:v>938.4002</c:v>
                </c:pt>
                <c:pt idx="40">
                  <c:v>893.9228</c:v>
                </c:pt>
                <c:pt idx="41">
                  <c:v>877.7753</c:v>
                </c:pt>
                <c:pt idx="42">
                  <c:v>857.8753</c:v>
                </c:pt>
                <c:pt idx="43">
                  <c:v>878.0789</c:v>
                </c:pt>
                <c:pt idx="44">
                  <c:v>825.788</c:v>
                </c:pt>
                <c:pt idx="45">
                  <c:v>828.1226</c:v>
                </c:pt>
                <c:pt idx="46">
                  <c:v>825.1913</c:v>
                </c:pt>
                <c:pt idx="47">
                  <c:v>790.9299</c:v>
                </c:pt>
                <c:pt idx="48">
                  <c:v>778.8713</c:v>
                </c:pt>
                <c:pt idx="49">
                  <c:v>765.6313</c:v>
                </c:pt>
                <c:pt idx="50">
                  <c:v>736.7159</c:v>
                </c:pt>
                <c:pt idx="51">
                  <c:v>724.6741</c:v>
                </c:pt>
                <c:pt idx="52">
                  <c:v>721.8201</c:v>
                </c:pt>
                <c:pt idx="53">
                  <c:v>691.7923</c:v>
                </c:pt>
                <c:pt idx="54">
                  <c:v>661.6861</c:v>
                </c:pt>
                <c:pt idx="55">
                  <c:v>633.8182</c:v>
                </c:pt>
                <c:pt idx="56">
                  <c:v>628.7516</c:v>
                </c:pt>
                <c:pt idx="57">
                  <c:v>624.0086</c:v>
                </c:pt>
                <c:pt idx="58">
                  <c:v>609.9361</c:v>
                </c:pt>
                <c:pt idx="59">
                  <c:v>574.9774</c:v>
                </c:pt>
                <c:pt idx="60">
                  <c:v>560.8019</c:v>
                </c:pt>
              </c:numCache>
            </c:numRef>
          </c:yVal>
          <c:smooth val="0"/>
        </c:ser>
        <c:axId val="64419460"/>
        <c:axId val="42904229"/>
      </c:scatterChart>
      <c:valAx>
        <c:axId val="64419460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04229"/>
        <c:crosses val="autoZero"/>
        <c:crossBetween val="midCat"/>
        <c:dispUnits/>
      </c:valAx>
      <c:valAx>
        <c:axId val="42904229"/>
        <c:scaling>
          <c:orientation val="minMax"/>
          <c:max val="16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419460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24425"/>
          <c:w val="0.15025"/>
          <c:h val="0.217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C4F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56"/>
          <c:w val="0.96425"/>
          <c:h val="0.785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graph)'!$C$70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graph)'!$C$71:$C$131</c:f>
              <c:numCache>
                <c:ptCount val="61"/>
                <c:pt idx="4">
                  <c:v>653.191</c:v>
                </c:pt>
                <c:pt idx="5">
                  <c:v>647.116</c:v>
                </c:pt>
                <c:pt idx="6">
                  <c:v>636.337</c:v>
                </c:pt>
                <c:pt idx="7">
                  <c:v>632.3457</c:v>
                </c:pt>
                <c:pt idx="8">
                  <c:v>602.6034</c:v>
                </c:pt>
                <c:pt idx="9">
                  <c:v>578.0989</c:v>
                </c:pt>
                <c:pt idx="10">
                  <c:v>614.1361</c:v>
                </c:pt>
                <c:pt idx="11">
                  <c:v>571.4574</c:v>
                </c:pt>
                <c:pt idx="12">
                  <c:v>589.3881</c:v>
                </c:pt>
                <c:pt idx="13">
                  <c:v>596.0802</c:v>
                </c:pt>
                <c:pt idx="14">
                  <c:v>567.2162</c:v>
                </c:pt>
                <c:pt idx="15">
                  <c:v>578.3024</c:v>
                </c:pt>
                <c:pt idx="16">
                  <c:v>572.684</c:v>
                </c:pt>
                <c:pt idx="17">
                  <c:v>564.0863</c:v>
                </c:pt>
                <c:pt idx="18">
                  <c:v>574.8781</c:v>
                </c:pt>
                <c:pt idx="19">
                  <c:v>575.6093</c:v>
                </c:pt>
                <c:pt idx="20">
                  <c:v>566.6049</c:v>
                </c:pt>
                <c:pt idx="21">
                  <c:v>553.8202</c:v>
                </c:pt>
                <c:pt idx="22">
                  <c:v>539.3334</c:v>
                </c:pt>
                <c:pt idx="23">
                  <c:v>529.7954</c:v>
                </c:pt>
                <c:pt idx="24">
                  <c:v>512.0833</c:v>
                </c:pt>
                <c:pt idx="25">
                  <c:v>519.7526</c:v>
                </c:pt>
                <c:pt idx="26">
                  <c:v>506.1888</c:v>
                </c:pt>
                <c:pt idx="27">
                  <c:v>487.7059</c:v>
                </c:pt>
                <c:pt idx="28">
                  <c:v>483.1709</c:v>
                </c:pt>
                <c:pt idx="29">
                  <c:v>462.1483</c:v>
                </c:pt>
                <c:pt idx="30">
                  <c:v>459.4101</c:v>
                </c:pt>
                <c:pt idx="31">
                  <c:v>447.6707</c:v>
                </c:pt>
                <c:pt idx="32">
                  <c:v>442.7492</c:v>
                </c:pt>
                <c:pt idx="33">
                  <c:v>442.0929</c:v>
                </c:pt>
                <c:pt idx="34">
                  <c:v>417.9258</c:v>
                </c:pt>
                <c:pt idx="35">
                  <c:v>407.5748</c:v>
                </c:pt>
                <c:pt idx="36">
                  <c:v>410.6603</c:v>
                </c:pt>
                <c:pt idx="37">
                  <c:v>385.0332</c:v>
                </c:pt>
                <c:pt idx="38">
                  <c:v>374.8045</c:v>
                </c:pt>
                <c:pt idx="39">
                  <c:v>371.5067</c:v>
                </c:pt>
                <c:pt idx="40">
                  <c:v>352.4844</c:v>
                </c:pt>
                <c:pt idx="41">
                  <c:v>349.2534</c:v>
                </c:pt>
                <c:pt idx="42">
                  <c:v>344.6896</c:v>
                </c:pt>
                <c:pt idx="43">
                  <c:v>338.5376</c:v>
                </c:pt>
                <c:pt idx="44">
                  <c:v>340.9408</c:v>
                </c:pt>
                <c:pt idx="45">
                  <c:v>335.9431</c:v>
                </c:pt>
                <c:pt idx="46">
                  <c:v>322.255</c:v>
                </c:pt>
                <c:pt idx="47">
                  <c:v>318.5167</c:v>
                </c:pt>
                <c:pt idx="48">
                  <c:v>320.3302</c:v>
                </c:pt>
                <c:pt idx="49">
                  <c:v>308.0308</c:v>
                </c:pt>
                <c:pt idx="54">
                  <c:v>276.0623</c:v>
                </c:pt>
                <c:pt idx="55">
                  <c:v>279.3972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graph)'!$F$70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graph)'!$F$71:$F$131</c:f>
              <c:numCache>
                <c:ptCount val="61"/>
                <c:pt idx="0">
                  <c:v>702.5437</c:v>
                </c:pt>
                <c:pt idx="2">
                  <c:v>665.1827</c:v>
                </c:pt>
                <c:pt idx="3">
                  <c:v>682.1315</c:v>
                </c:pt>
                <c:pt idx="4">
                  <c:v>630.5053</c:v>
                </c:pt>
                <c:pt idx="5">
                  <c:v>618.9978</c:v>
                </c:pt>
                <c:pt idx="6">
                  <c:v>619.6828</c:v>
                </c:pt>
                <c:pt idx="7">
                  <c:v>598.995</c:v>
                </c:pt>
                <c:pt idx="8">
                  <c:v>547.3655</c:v>
                </c:pt>
                <c:pt idx="9">
                  <c:v>545.1799</c:v>
                </c:pt>
                <c:pt idx="10">
                  <c:v>543.832</c:v>
                </c:pt>
                <c:pt idx="11">
                  <c:v>511.4666</c:v>
                </c:pt>
                <c:pt idx="12">
                  <c:v>529.7363</c:v>
                </c:pt>
                <c:pt idx="13">
                  <c:v>533.0665</c:v>
                </c:pt>
                <c:pt idx="14">
                  <c:v>496.9528</c:v>
                </c:pt>
                <c:pt idx="15">
                  <c:v>506.6828</c:v>
                </c:pt>
                <c:pt idx="16">
                  <c:v>489.1698</c:v>
                </c:pt>
                <c:pt idx="17">
                  <c:v>486.492</c:v>
                </c:pt>
                <c:pt idx="18">
                  <c:v>482.0158</c:v>
                </c:pt>
                <c:pt idx="19">
                  <c:v>497.5938</c:v>
                </c:pt>
                <c:pt idx="20">
                  <c:v>457.6954</c:v>
                </c:pt>
                <c:pt idx="21">
                  <c:v>454.6614</c:v>
                </c:pt>
                <c:pt idx="22">
                  <c:v>448.2864</c:v>
                </c:pt>
                <c:pt idx="23">
                  <c:v>434.4978</c:v>
                </c:pt>
                <c:pt idx="24">
                  <c:v>426.2383</c:v>
                </c:pt>
                <c:pt idx="25">
                  <c:v>420.828</c:v>
                </c:pt>
                <c:pt idx="26">
                  <c:v>408.1055</c:v>
                </c:pt>
                <c:pt idx="27">
                  <c:v>388.4807</c:v>
                </c:pt>
                <c:pt idx="28">
                  <c:v>383.4652</c:v>
                </c:pt>
                <c:pt idx="29">
                  <c:v>373.1478</c:v>
                </c:pt>
                <c:pt idx="30">
                  <c:v>365.0353</c:v>
                </c:pt>
                <c:pt idx="31">
                  <c:v>360.1761</c:v>
                </c:pt>
                <c:pt idx="32">
                  <c:v>349.5219</c:v>
                </c:pt>
                <c:pt idx="33">
                  <c:v>347.9287</c:v>
                </c:pt>
                <c:pt idx="34">
                  <c:v>333.043</c:v>
                </c:pt>
                <c:pt idx="35">
                  <c:v>327.5206</c:v>
                </c:pt>
                <c:pt idx="36">
                  <c:v>322.7702</c:v>
                </c:pt>
                <c:pt idx="37">
                  <c:v>308.7818</c:v>
                </c:pt>
                <c:pt idx="38">
                  <c:v>303.1503</c:v>
                </c:pt>
                <c:pt idx="39">
                  <c:v>295.1668</c:v>
                </c:pt>
                <c:pt idx="40">
                  <c:v>283.4491</c:v>
                </c:pt>
                <c:pt idx="41">
                  <c:v>279.9255</c:v>
                </c:pt>
                <c:pt idx="42">
                  <c:v>275.5671</c:v>
                </c:pt>
                <c:pt idx="43">
                  <c:v>276.8978</c:v>
                </c:pt>
                <c:pt idx="44">
                  <c:v>270.8801</c:v>
                </c:pt>
                <c:pt idx="45">
                  <c:v>269.986</c:v>
                </c:pt>
                <c:pt idx="46">
                  <c:v>266.6182</c:v>
                </c:pt>
                <c:pt idx="47">
                  <c:v>258.1962</c:v>
                </c:pt>
                <c:pt idx="48">
                  <c:v>266.144</c:v>
                </c:pt>
                <c:pt idx="49">
                  <c:v>262.1881</c:v>
                </c:pt>
                <c:pt idx="50">
                  <c:v>256.8416</c:v>
                </c:pt>
                <c:pt idx="51">
                  <c:v>255.6589</c:v>
                </c:pt>
                <c:pt idx="52">
                  <c:v>252.292</c:v>
                </c:pt>
                <c:pt idx="53">
                  <c:v>251.8464</c:v>
                </c:pt>
                <c:pt idx="54">
                  <c:v>238.0223</c:v>
                </c:pt>
                <c:pt idx="55">
                  <c:v>235.6135</c:v>
                </c:pt>
                <c:pt idx="56">
                  <c:v>228.3815</c:v>
                </c:pt>
                <c:pt idx="57">
                  <c:v>222.6947</c:v>
                </c:pt>
                <c:pt idx="58">
                  <c:v>225.1447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graph)'!$J$70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graph)'!$J$71:$J$131</c:f>
              <c:numCache>
                <c:ptCount val="61"/>
                <c:pt idx="0">
                  <c:v>919.2155</c:v>
                </c:pt>
                <c:pt idx="1">
                  <c:v>997.7235</c:v>
                </c:pt>
                <c:pt idx="2">
                  <c:v>821.4994</c:v>
                </c:pt>
                <c:pt idx="3">
                  <c:v>795.4173</c:v>
                </c:pt>
                <c:pt idx="4">
                  <c:v>789.3197</c:v>
                </c:pt>
                <c:pt idx="5">
                  <c:v>803.2839</c:v>
                </c:pt>
                <c:pt idx="6">
                  <c:v>727.9248</c:v>
                </c:pt>
                <c:pt idx="7">
                  <c:v>748.9172</c:v>
                </c:pt>
                <c:pt idx="8">
                  <c:v>714.0874</c:v>
                </c:pt>
                <c:pt idx="9">
                  <c:v>703.8783</c:v>
                </c:pt>
                <c:pt idx="10">
                  <c:v>684.1333</c:v>
                </c:pt>
                <c:pt idx="11">
                  <c:v>692.6729</c:v>
                </c:pt>
                <c:pt idx="12">
                  <c:v>673.5427</c:v>
                </c:pt>
                <c:pt idx="13">
                  <c:v>674.1018</c:v>
                </c:pt>
                <c:pt idx="14">
                  <c:v>641.912</c:v>
                </c:pt>
                <c:pt idx="15">
                  <c:v>638.0783</c:v>
                </c:pt>
                <c:pt idx="16">
                  <c:v>681.4385</c:v>
                </c:pt>
                <c:pt idx="17">
                  <c:v>625.7598</c:v>
                </c:pt>
                <c:pt idx="18">
                  <c:v>642.3184</c:v>
                </c:pt>
                <c:pt idx="19">
                  <c:v>654.5901</c:v>
                </c:pt>
                <c:pt idx="20">
                  <c:v>649.9276</c:v>
                </c:pt>
                <c:pt idx="21">
                  <c:v>601.1</c:v>
                </c:pt>
                <c:pt idx="22">
                  <c:v>624.7688</c:v>
                </c:pt>
                <c:pt idx="23">
                  <c:v>622.9229</c:v>
                </c:pt>
                <c:pt idx="24">
                  <c:v>643.8439</c:v>
                </c:pt>
                <c:pt idx="25">
                  <c:v>590.4648</c:v>
                </c:pt>
                <c:pt idx="26">
                  <c:v>575.1621</c:v>
                </c:pt>
                <c:pt idx="27">
                  <c:v>576.1971</c:v>
                </c:pt>
                <c:pt idx="28">
                  <c:v>564.464</c:v>
                </c:pt>
                <c:pt idx="29">
                  <c:v>558.0212</c:v>
                </c:pt>
                <c:pt idx="30">
                  <c:v>561.7037</c:v>
                </c:pt>
                <c:pt idx="31">
                  <c:v>529.5427</c:v>
                </c:pt>
                <c:pt idx="32">
                  <c:v>522.1766</c:v>
                </c:pt>
                <c:pt idx="33">
                  <c:v>516.3229</c:v>
                </c:pt>
                <c:pt idx="34">
                  <c:v>507.8911</c:v>
                </c:pt>
                <c:pt idx="35">
                  <c:v>498.2491</c:v>
                </c:pt>
                <c:pt idx="36">
                  <c:v>498.574</c:v>
                </c:pt>
                <c:pt idx="37">
                  <c:v>466.8197</c:v>
                </c:pt>
                <c:pt idx="38">
                  <c:v>467.6411</c:v>
                </c:pt>
                <c:pt idx="39">
                  <c:v>470.2181</c:v>
                </c:pt>
                <c:pt idx="40">
                  <c:v>441.2478</c:v>
                </c:pt>
                <c:pt idx="41">
                  <c:v>435.2359</c:v>
                </c:pt>
                <c:pt idx="42">
                  <c:v>427.7902</c:v>
                </c:pt>
                <c:pt idx="43">
                  <c:v>422.2196</c:v>
                </c:pt>
                <c:pt idx="44">
                  <c:v>408.9516</c:v>
                </c:pt>
                <c:pt idx="45">
                  <c:v>414.1815</c:v>
                </c:pt>
                <c:pt idx="46">
                  <c:v>392.9676</c:v>
                </c:pt>
                <c:pt idx="47">
                  <c:v>395.0735</c:v>
                </c:pt>
                <c:pt idx="48">
                  <c:v>378.4688</c:v>
                </c:pt>
                <c:pt idx="49">
                  <c:v>377.0239</c:v>
                </c:pt>
                <c:pt idx="50">
                  <c:v>371.8909</c:v>
                </c:pt>
                <c:pt idx="51">
                  <c:v>338.531</c:v>
                </c:pt>
                <c:pt idx="52">
                  <c:v>323.2243</c:v>
                </c:pt>
                <c:pt idx="53">
                  <c:v>317.5307</c:v>
                </c:pt>
                <c:pt idx="54">
                  <c:v>306.7908</c:v>
                </c:pt>
                <c:pt idx="55">
                  <c:v>298.9761</c:v>
                </c:pt>
                <c:pt idx="56">
                  <c:v>282.7921</c:v>
                </c:pt>
                <c:pt idx="57">
                  <c:v>280.4408</c:v>
                </c:pt>
                <c:pt idx="58">
                  <c:v>273.7801</c:v>
                </c:pt>
                <c:pt idx="59">
                  <c:v>272.1799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graph)'!$L$70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graph)'!$L$71:$L$131</c:f>
              <c:numCache>
                <c:ptCount val="61"/>
                <c:pt idx="0">
                  <c:v>620.9745</c:v>
                </c:pt>
                <c:pt idx="1">
                  <c:v>602.2554</c:v>
                </c:pt>
                <c:pt idx="2">
                  <c:v>585.17</c:v>
                </c:pt>
                <c:pt idx="3">
                  <c:v>601.5386</c:v>
                </c:pt>
                <c:pt idx="4">
                  <c:v>565.8194</c:v>
                </c:pt>
                <c:pt idx="5">
                  <c:v>549.8959</c:v>
                </c:pt>
                <c:pt idx="6">
                  <c:v>547.3234</c:v>
                </c:pt>
                <c:pt idx="7">
                  <c:v>527.2296</c:v>
                </c:pt>
                <c:pt idx="8">
                  <c:v>513.8367</c:v>
                </c:pt>
                <c:pt idx="9">
                  <c:v>493.0462</c:v>
                </c:pt>
                <c:pt idx="10">
                  <c:v>490.5104</c:v>
                </c:pt>
                <c:pt idx="11">
                  <c:v>474.5013</c:v>
                </c:pt>
                <c:pt idx="12">
                  <c:v>477.2028</c:v>
                </c:pt>
                <c:pt idx="13">
                  <c:v>475.9965</c:v>
                </c:pt>
                <c:pt idx="14">
                  <c:v>460.5708</c:v>
                </c:pt>
                <c:pt idx="15">
                  <c:v>464.7165</c:v>
                </c:pt>
                <c:pt idx="16">
                  <c:v>465.5576</c:v>
                </c:pt>
                <c:pt idx="17">
                  <c:v>448.8801</c:v>
                </c:pt>
                <c:pt idx="18">
                  <c:v>451.2921</c:v>
                </c:pt>
                <c:pt idx="19">
                  <c:v>465.6066</c:v>
                </c:pt>
                <c:pt idx="20">
                  <c:v>458.3021</c:v>
                </c:pt>
                <c:pt idx="21">
                  <c:v>444.8616</c:v>
                </c:pt>
                <c:pt idx="22">
                  <c:v>438.6211</c:v>
                </c:pt>
                <c:pt idx="23">
                  <c:v>428.9334</c:v>
                </c:pt>
                <c:pt idx="24">
                  <c:v>411.6075</c:v>
                </c:pt>
                <c:pt idx="25">
                  <c:v>408.0073</c:v>
                </c:pt>
                <c:pt idx="26">
                  <c:v>397.9934</c:v>
                </c:pt>
                <c:pt idx="27">
                  <c:v>388.9715</c:v>
                </c:pt>
                <c:pt idx="28">
                  <c:v>384.1094</c:v>
                </c:pt>
                <c:pt idx="29">
                  <c:v>377.1572</c:v>
                </c:pt>
                <c:pt idx="30">
                  <c:v>363.4076</c:v>
                </c:pt>
                <c:pt idx="31">
                  <c:v>360.3128</c:v>
                </c:pt>
                <c:pt idx="32">
                  <c:v>354.8351</c:v>
                </c:pt>
                <c:pt idx="33">
                  <c:v>350.1625</c:v>
                </c:pt>
                <c:pt idx="34">
                  <c:v>348.1869</c:v>
                </c:pt>
                <c:pt idx="35">
                  <c:v>350.2248</c:v>
                </c:pt>
                <c:pt idx="36">
                  <c:v>349.51</c:v>
                </c:pt>
                <c:pt idx="37">
                  <c:v>340.8668</c:v>
                </c:pt>
                <c:pt idx="38">
                  <c:v>333.815</c:v>
                </c:pt>
                <c:pt idx="39">
                  <c:v>343.9742</c:v>
                </c:pt>
                <c:pt idx="40">
                  <c:v>332.9819</c:v>
                </c:pt>
                <c:pt idx="41">
                  <c:v>338.6248</c:v>
                </c:pt>
                <c:pt idx="42">
                  <c:v>333.7038</c:v>
                </c:pt>
                <c:pt idx="43">
                  <c:v>339.3904</c:v>
                </c:pt>
                <c:pt idx="44">
                  <c:v>334.0811</c:v>
                </c:pt>
                <c:pt idx="45">
                  <c:v>332.1142</c:v>
                </c:pt>
                <c:pt idx="46">
                  <c:v>333.2813</c:v>
                </c:pt>
                <c:pt idx="47">
                  <c:v>327.7699</c:v>
                </c:pt>
                <c:pt idx="48">
                  <c:v>323.4402</c:v>
                </c:pt>
                <c:pt idx="49">
                  <c:v>328.6055</c:v>
                </c:pt>
                <c:pt idx="50">
                  <c:v>323.1122</c:v>
                </c:pt>
                <c:pt idx="51">
                  <c:v>318.2212</c:v>
                </c:pt>
                <c:pt idx="52">
                  <c:v>319.7438</c:v>
                </c:pt>
                <c:pt idx="53">
                  <c:v>311.7156</c:v>
                </c:pt>
                <c:pt idx="54">
                  <c:v>297.9611</c:v>
                </c:pt>
                <c:pt idx="55">
                  <c:v>288.7313</c:v>
                </c:pt>
                <c:pt idx="56">
                  <c:v>279.6511</c:v>
                </c:pt>
                <c:pt idx="57">
                  <c:v>271.1037</c:v>
                </c:pt>
                <c:pt idx="58">
                  <c:v>271.0943</c:v>
                </c:pt>
                <c:pt idx="59">
                  <c:v>260.9893</c:v>
                </c:pt>
                <c:pt idx="60">
                  <c:v>259.8509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graph)'!$U$70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graph)'!$U$71:$U$131</c:f>
              <c:numCache>
                <c:ptCount val="61"/>
                <c:pt idx="0">
                  <c:v>881.1735</c:v>
                </c:pt>
                <c:pt idx="1">
                  <c:v>877.8657</c:v>
                </c:pt>
                <c:pt idx="2">
                  <c:v>812.1299</c:v>
                </c:pt>
                <c:pt idx="3">
                  <c:v>749.9787</c:v>
                </c:pt>
                <c:pt idx="4">
                  <c:v>769.1663</c:v>
                </c:pt>
                <c:pt idx="5">
                  <c:v>761.8318</c:v>
                </c:pt>
                <c:pt idx="6">
                  <c:v>739.876</c:v>
                </c:pt>
                <c:pt idx="7">
                  <c:v>726.7621</c:v>
                </c:pt>
                <c:pt idx="8">
                  <c:v>729.7873</c:v>
                </c:pt>
                <c:pt idx="9">
                  <c:v>720.3552</c:v>
                </c:pt>
                <c:pt idx="10">
                  <c:v>699.1447</c:v>
                </c:pt>
                <c:pt idx="11">
                  <c:v>711.7509</c:v>
                </c:pt>
                <c:pt idx="12">
                  <c:v>691.94</c:v>
                </c:pt>
                <c:pt idx="13">
                  <c:v>710.1008</c:v>
                </c:pt>
                <c:pt idx="14">
                  <c:v>667.9571</c:v>
                </c:pt>
                <c:pt idx="15">
                  <c:v>672.3381</c:v>
                </c:pt>
                <c:pt idx="16">
                  <c:v>674.0584</c:v>
                </c:pt>
                <c:pt idx="17">
                  <c:v>624.0477</c:v>
                </c:pt>
                <c:pt idx="18">
                  <c:v>654.619</c:v>
                </c:pt>
                <c:pt idx="19">
                  <c:v>662.013</c:v>
                </c:pt>
                <c:pt idx="20">
                  <c:v>648.5024</c:v>
                </c:pt>
                <c:pt idx="21">
                  <c:v>620.519</c:v>
                </c:pt>
                <c:pt idx="22">
                  <c:v>642.508</c:v>
                </c:pt>
                <c:pt idx="23">
                  <c:v>632.595</c:v>
                </c:pt>
                <c:pt idx="24">
                  <c:v>635.389</c:v>
                </c:pt>
                <c:pt idx="25">
                  <c:v>607.5379</c:v>
                </c:pt>
                <c:pt idx="26">
                  <c:v>625.4323</c:v>
                </c:pt>
                <c:pt idx="27">
                  <c:v>601.8919</c:v>
                </c:pt>
                <c:pt idx="28">
                  <c:v>638.7408</c:v>
                </c:pt>
                <c:pt idx="29">
                  <c:v>627.3713</c:v>
                </c:pt>
                <c:pt idx="30">
                  <c:v>597.5779</c:v>
                </c:pt>
                <c:pt idx="31">
                  <c:v>587.2596</c:v>
                </c:pt>
                <c:pt idx="32">
                  <c:v>585.9085</c:v>
                </c:pt>
                <c:pt idx="33">
                  <c:v>578.674</c:v>
                </c:pt>
                <c:pt idx="34">
                  <c:v>565.8999</c:v>
                </c:pt>
                <c:pt idx="35">
                  <c:v>568.7446</c:v>
                </c:pt>
                <c:pt idx="36">
                  <c:v>552.2535</c:v>
                </c:pt>
                <c:pt idx="37">
                  <c:v>542.034</c:v>
                </c:pt>
                <c:pt idx="38">
                  <c:v>537.1529</c:v>
                </c:pt>
                <c:pt idx="39">
                  <c:v>553.6042</c:v>
                </c:pt>
                <c:pt idx="40">
                  <c:v>523.5183</c:v>
                </c:pt>
                <c:pt idx="41">
                  <c:v>509.2339</c:v>
                </c:pt>
                <c:pt idx="42">
                  <c:v>501.7309</c:v>
                </c:pt>
                <c:pt idx="43">
                  <c:v>506.3127</c:v>
                </c:pt>
                <c:pt idx="44">
                  <c:v>488.5797</c:v>
                </c:pt>
                <c:pt idx="45">
                  <c:v>477.0431</c:v>
                </c:pt>
                <c:pt idx="46">
                  <c:v>474.0868</c:v>
                </c:pt>
                <c:pt idx="47">
                  <c:v>459.8331</c:v>
                </c:pt>
                <c:pt idx="48">
                  <c:v>452.7583</c:v>
                </c:pt>
                <c:pt idx="49">
                  <c:v>448.113</c:v>
                </c:pt>
                <c:pt idx="50">
                  <c:v>428.6734</c:v>
                </c:pt>
                <c:pt idx="51">
                  <c:v>417.8899</c:v>
                </c:pt>
                <c:pt idx="52">
                  <c:v>415.3872</c:v>
                </c:pt>
                <c:pt idx="53">
                  <c:v>411.7639</c:v>
                </c:pt>
                <c:pt idx="54">
                  <c:v>390.2719</c:v>
                </c:pt>
                <c:pt idx="55">
                  <c:v>386.88</c:v>
                </c:pt>
                <c:pt idx="56">
                  <c:v>381.7486</c:v>
                </c:pt>
                <c:pt idx="57">
                  <c:v>378.2546</c:v>
                </c:pt>
                <c:pt idx="58">
                  <c:v>367.6612</c:v>
                </c:pt>
                <c:pt idx="59">
                  <c:v>356.8102</c:v>
                </c:pt>
                <c:pt idx="60">
                  <c:v>352.3288</c:v>
                </c:pt>
              </c:numCache>
            </c:numRef>
          </c:yVal>
          <c:smooth val="0"/>
        </c:ser>
        <c:axId val="50593742"/>
        <c:axId val="52690495"/>
      </c:scatterChart>
      <c:valAx>
        <c:axId val="50593742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90495"/>
        <c:crosses val="autoZero"/>
        <c:crossBetween val="midCat"/>
        <c:dispUnits/>
      </c:valAx>
      <c:valAx>
        <c:axId val="52690495"/>
        <c:scaling>
          <c:orientation val="minMax"/>
          <c:max val="10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593742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33"/>
          <c:w val="0.1475"/>
          <c:h val="0.185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21" right="0.25" top="0.61" bottom="0.63" header="0.5118110236220472" footer="0.5118110236220472"/>
  <pageSetup blackAndWhite="1"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22" right="0.2" top="0.57" bottom="0.61" header="0.5118110236220472" footer="0.5118110236220472"/>
  <pageSetup blackAndWhite="1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</cdr:x>
      <cdr:y>0.33525</cdr:y>
    </cdr:from>
    <cdr:to>
      <cdr:x>0.654</cdr:x>
      <cdr:y>0.391</cdr:y>
    </cdr:to>
    <cdr:sp>
      <cdr:nvSpPr>
        <cdr:cNvPr id="1" name="Line 1"/>
        <cdr:cNvSpPr>
          <a:spLocks/>
        </cdr:cNvSpPr>
      </cdr:nvSpPr>
      <cdr:spPr>
        <a:xfrm>
          <a:off x="6705600" y="2143125"/>
          <a:ext cx="0" cy="3619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0.2835</cdr:x>
      <cdr:y>0.37925</cdr:y>
    </cdr:from>
    <cdr:to>
      <cdr:x>0.53425</cdr:x>
      <cdr:y>0.37925</cdr:y>
    </cdr:to>
    <cdr:sp>
      <cdr:nvSpPr>
        <cdr:cNvPr id="2" name="Line 2"/>
        <cdr:cNvSpPr>
          <a:spLocks/>
        </cdr:cNvSpPr>
      </cdr:nvSpPr>
      <cdr:spPr>
        <a:xfrm>
          <a:off x="2905125" y="2428875"/>
          <a:ext cx="257175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0.654</cdr:x>
      <cdr:y>0.32075</cdr:y>
    </cdr:from>
    <cdr:to>
      <cdr:x>0.654</cdr:x>
      <cdr:y>0.33525</cdr:y>
    </cdr:to>
    <cdr:sp>
      <cdr:nvSpPr>
        <cdr:cNvPr id="3" name="Line 3"/>
        <cdr:cNvSpPr>
          <a:spLocks/>
        </cdr:cNvSpPr>
      </cdr:nvSpPr>
      <cdr:spPr>
        <a:xfrm>
          <a:off x="6705600" y="2047875"/>
          <a:ext cx="0" cy="952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0.654</cdr:x>
      <cdr:y>0.32075</cdr:y>
    </cdr:from>
    <cdr:to>
      <cdr:x>0.654</cdr:x>
      <cdr:y>0.33525</cdr:y>
    </cdr:to>
    <cdr:sp>
      <cdr:nvSpPr>
        <cdr:cNvPr id="4" name="Line 4"/>
        <cdr:cNvSpPr>
          <a:spLocks/>
        </cdr:cNvSpPr>
      </cdr:nvSpPr>
      <cdr:spPr>
        <a:xfrm flipV="1">
          <a:off x="6705600" y="2047875"/>
          <a:ext cx="0" cy="952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0.0835</cdr:x>
      <cdr:y>0.225</cdr:y>
    </cdr:from>
    <cdr:to>
      <cdr:x>0.14075</cdr:x>
      <cdr:y>0.25375</cdr:y>
    </cdr:to>
    <cdr:sp>
      <cdr:nvSpPr>
        <cdr:cNvPr id="5" name="TextBox 5"/>
        <cdr:cNvSpPr txBox="1">
          <a:spLocks noChangeArrowheads="1"/>
        </cdr:cNvSpPr>
      </cdr:nvSpPr>
      <cdr:spPr>
        <a:xfrm>
          <a:off x="847725" y="1438275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0.10675</cdr:x>
      <cdr:y>0.4085</cdr:y>
    </cdr:from>
    <cdr:to>
      <cdr:x>0.1415</cdr:x>
      <cdr:y>0.43725</cdr:y>
    </cdr:to>
    <cdr:sp>
      <cdr:nvSpPr>
        <cdr:cNvPr id="6" name="TextBox 6"/>
        <cdr:cNvSpPr txBox="1">
          <a:spLocks noChangeArrowheads="1"/>
        </cdr:cNvSpPr>
      </cdr:nvSpPr>
      <cdr:spPr>
        <a:xfrm>
          <a:off x="1085850" y="2609850"/>
          <a:ext cx="352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0.096</cdr:x>
      <cdr:y>0.5765</cdr:y>
    </cdr:from>
    <cdr:to>
      <cdr:x>0.1485</cdr:x>
      <cdr:y>0.60525</cdr:y>
    </cdr:to>
    <cdr:sp>
      <cdr:nvSpPr>
        <cdr:cNvPr id="7" name="TextBox 7"/>
        <cdr:cNvSpPr txBox="1">
          <a:spLocks noChangeArrowheads="1"/>
        </cdr:cNvSpPr>
      </cdr:nvSpPr>
      <cdr:spPr>
        <a:xfrm>
          <a:off x="981075" y="3686175"/>
          <a:ext cx="542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0.1665</cdr:x>
      <cdr:y>0.818</cdr:y>
    </cdr:from>
    <cdr:to>
      <cdr:x>0.16925</cdr:x>
      <cdr:y>0.84825</cdr:y>
    </cdr:to>
    <cdr:sp>
      <cdr:nvSpPr>
        <cdr:cNvPr id="8" name="TextBox 8"/>
        <cdr:cNvSpPr txBox="1">
          <a:spLocks noChangeArrowheads="1"/>
        </cdr:cNvSpPr>
      </cdr:nvSpPr>
      <cdr:spPr>
        <a:xfrm>
          <a:off x="1704975" y="5238750"/>
          <a:ext cx="28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0.137</cdr:x>
      <cdr:y>0.82275</cdr:y>
    </cdr:from>
    <cdr:to>
      <cdr:x>0.13975</cdr:x>
      <cdr:y>0.853</cdr:y>
    </cdr:to>
    <cdr:sp>
      <cdr:nvSpPr>
        <cdr:cNvPr id="9" name="TextBox 9"/>
        <cdr:cNvSpPr txBox="1">
          <a:spLocks noChangeArrowheads="1"/>
        </cdr:cNvSpPr>
      </cdr:nvSpPr>
      <cdr:spPr>
        <a:xfrm>
          <a:off x="1400175" y="5267325"/>
          <a:ext cx="28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0.16025</cdr:x>
      <cdr:y>0.79825</cdr:y>
    </cdr:from>
    <cdr:to>
      <cdr:x>0.163</cdr:x>
      <cdr:y>0.8285</cdr:y>
    </cdr:to>
    <cdr:sp>
      <cdr:nvSpPr>
        <cdr:cNvPr id="10" name="TextBox 10"/>
        <cdr:cNvSpPr txBox="1">
          <a:spLocks noChangeArrowheads="1"/>
        </cdr:cNvSpPr>
      </cdr:nvSpPr>
      <cdr:spPr>
        <a:xfrm>
          <a:off x="1638300" y="5114925"/>
          <a:ext cx="28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0.30125</cdr:x>
      <cdr:y>0.94275</cdr:y>
    </cdr:from>
    <cdr:to>
      <cdr:x>0.304</cdr:x>
      <cdr:y>0.973</cdr:y>
    </cdr:to>
    <cdr:sp>
      <cdr:nvSpPr>
        <cdr:cNvPr id="11" name="TextBox 12"/>
        <cdr:cNvSpPr txBox="1">
          <a:spLocks noChangeArrowheads="1"/>
        </cdr:cNvSpPr>
      </cdr:nvSpPr>
      <cdr:spPr>
        <a:xfrm>
          <a:off x="3086100" y="6038850"/>
          <a:ext cx="28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0.08275</cdr:x>
      <cdr:y>0.858</cdr:y>
    </cdr:from>
    <cdr:to>
      <cdr:x>0.994</cdr:x>
      <cdr:y>0.88975</cdr:y>
    </cdr:to>
    <cdr:sp>
      <cdr:nvSpPr>
        <cdr:cNvPr id="12" name="TextBox 13"/>
        <cdr:cNvSpPr txBox="1">
          <a:spLocks noChangeArrowheads="1"/>
        </cdr:cNvSpPr>
      </cdr:nvSpPr>
      <cdr:spPr>
        <a:xfrm>
          <a:off x="847725" y="5495925"/>
          <a:ext cx="9344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2                   2                  2                     2                   2                 1                   1                    1                    1                 1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58425" cy="6410325"/>
    <xdr:graphicFrame>
      <xdr:nvGraphicFramePr>
        <xdr:cNvPr id="1" name="Shape 1025"/>
        <xdr:cNvGraphicFramePr/>
      </xdr:nvGraphicFramePr>
      <xdr:xfrm>
        <a:off x="0" y="0"/>
        <a:ext cx="10258425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</cdr:x>
      <cdr:y>0.334</cdr:y>
    </cdr:from>
    <cdr:to>
      <cdr:x>0.652</cdr:x>
      <cdr:y>0.38925</cdr:y>
    </cdr:to>
    <cdr:sp>
      <cdr:nvSpPr>
        <cdr:cNvPr id="1" name="Line 1"/>
        <cdr:cNvSpPr>
          <a:spLocks/>
        </cdr:cNvSpPr>
      </cdr:nvSpPr>
      <cdr:spPr>
        <a:xfrm>
          <a:off x="6705600" y="2152650"/>
          <a:ext cx="0" cy="3619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</cdr:x>
      <cdr:y>0.3775</cdr:y>
    </cdr:from>
    <cdr:to>
      <cdr:x>0.5315</cdr:x>
      <cdr:y>0.3775</cdr:y>
    </cdr:to>
    <cdr:sp>
      <cdr:nvSpPr>
        <cdr:cNvPr id="2" name="Line 2"/>
        <cdr:cNvSpPr>
          <a:spLocks/>
        </cdr:cNvSpPr>
      </cdr:nvSpPr>
      <cdr:spPr>
        <a:xfrm>
          <a:off x="2905125" y="2438400"/>
          <a:ext cx="2562225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0.652</cdr:x>
      <cdr:y>0.32025</cdr:y>
    </cdr:from>
    <cdr:to>
      <cdr:x>0.652</cdr:x>
      <cdr:y>0.334</cdr:y>
    </cdr:to>
    <cdr:sp>
      <cdr:nvSpPr>
        <cdr:cNvPr id="3" name="Line 3"/>
        <cdr:cNvSpPr>
          <a:spLocks/>
        </cdr:cNvSpPr>
      </cdr:nvSpPr>
      <cdr:spPr>
        <a:xfrm>
          <a:off x="6705600" y="2066925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0.652</cdr:x>
      <cdr:y>0.32025</cdr:y>
    </cdr:from>
    <cdr:to>
      <cdr:x>0.652</cdr:x>
      <cdr:y>0.334</cdr:y>
    </cdr:to>
    <cdr:sp>
      <cdr:nvSpPr>
        <cdr:cNvPr id="4" name="Line 4"/>
        <cdr:cNvSpPr>
          <a:spLocks/>
        </cdr:cNvSpPr>
      </cdr:nvSpPr>
      <cdr:spPr>
        <a:xfrm flipV="1">
          <a:off x="6705600" y="2066925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0.10475</cdr:x>
      <cdr:y>0.24375</cdr:y>
    </cdr:from>
    <cdr:to>
      <cdr:x>0.16175</cdr:x>
      <cdr:y>0.27225</cdr:y>
    </cdr:to>
    <cdr:sp>
      <cdr:nvSpPr>
        <cdr:cNvPr id="5" name="TextBox 5"/>
        <cdr:cNvSpPr txBox="1">
          <a:spLocks noChangeArrowheads="1"/>
        </cdr:cNvSpPr>
      </cdr:nvSpPr>
      <cdr:spPr>
        <a:xfrm>
          <a:off x="1076325" y="1571625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0.10925</cdr:x>
      <cdr:y>0.4035</cdr:y>
    </cdr:from>
    <cdr:to>
      <cdr:x>0.14375</cdr:x>
      <cdr:y>0.432</cdr:y>
    </cdr:to>
    <cdr:sp>
      <cdr:nvSpPr>
        <cdr:cNvPr id="6" name="TextBox 6"/>
        <cdr:cNvSpPr txBox="1">
          <a:spLocks noChangeArrowheads="1"/>
        </cdr:cNvSpPr>
      </cdr:nvSpPr>
      <cdr:spPr>
        <a:xfrm>
          <a:off x="1123950" y="2600325"/>
          <a:ext cx="352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0.092</cdr:x>
      <cdr:y>0.553</cdr:y>
    </cdr:from>
    <cdr:to>
      <cdr:x>0.163</cdr:x>
      <cdr:y>0.592</cdr:y>
    </cdr:to>
    <cdr:sp>
      <cdr:nvSpPr>
        <cdr:cNvPr id="7" name="TextBox 7"/>
        <cdr:cNvSpPr txBox="1">
          <a:spLocks noChangeArrowheads="1"/>
        </cdr:cNvSpPr>
      </cdr:nvSpPr>
      <cdr:spPr>
        <a:xfrm>
          <a:off x="942975" y="3571875"/>
          <a:ext cx="7334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0.18025</cdr:x>
      <cdr:y>0.8125</cdr:y>
    </cdr:from>
    <cdr:to>
      <cdr:x>0.183</cdr:x>
      <cdr:y>0.8425</cdr:y>
    </cdr:to>
    <cdr:sp>
      <cdr:nvSpPr>
        <cdr:cNvPr id="8" name="TextBox 8"/>
        <cdr:cNvSpPr txBox="1">
          <a:spLocks noChangeArrowheads="1"/>
        </cdr:cNvSpPr>
      </cdr:nvSpPr>
      <cdr:spPr>
        <a:xfrm>
          <a:off x="1847850" y="5248275"/>
          <a:ext cx="28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0.1155</cdr:x>
      <cdr:y>0.79075</cdr:y>
    </cdr:from>
    <cdr:to>
      <cdr:x>0.11825</cdr:x>
      <cdr:y>0.82075</cdr:y>
    </cdr:to>
    <cdr:sp>
      <cdr:nvSpPr>
        <cdr:cNvPr id="9" name="TextBox 9"/>
        <cdr:cNvSpPr txBox="1">
          <a:spLocks noChangeArrowheads="1"/>
        </cdr:cNvSpPr>
      </cdr:nvSpPr>
      <cdr:spPr>
        <a:xfrm>
          <a:off x="1181100" y="5105400"/>
          <a:ext cx="28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0.15875</cdr:x>
      <cdr:y>0.79075</cdr:y>
    </cdr:from>
    <cdr:to>
      <cdr:x>0.1615</cdr:x>
      <cdr:y>0.82075</cdr:y>
    </cdr:to>
    <cdr:sp>
      <cdr:nvSpPr>
        <cdr:cNvPr id="10" name="TextBox 10"/>
        <cdr:cNvSpPr txBox="1">
          <a:spLocks noChangeArrowheads="1"/>
        </cdr:cNvSpPr>
      </cdr:nvSpPr>
      <cdr:spPr>
        <a:xfrm>
          <a:off x="1628775" y="5105400"/>
          <a:ext cx="28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0.166</cdr:x>
      <cdr:y>0.7525</cdr:y>
    </cdr:from>
    <cdr:to>
      <cdr:x>0.16875</cdr:x>
      <cdr:y>0.7825</cdr:y>
    </cdr:to>
    <cdr:sp>
      <cdr:nvSpPr>
        <cdr:cNvPr id="11" name="TextBox 11"/>
        <cdr:cNvSpPr txBox="1">
          <a:spLocks noChangeArrowheads="1"/>
        </cdr:cNvSpPr>
      </cdr:nvSpPr>
      <cdr:spPr>
        <a:xfrm>
          <a:off x="1704975" y="4857750"/>
          <a:ext cx="28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0.31625</cdr:x>
      <cdr:y>0.82625</cdr:y>
    </cdr:from>
    <cdr:to>
      <cdr:x>0.319</cdr:x>
      <cdr:y>0.85625</cdr:y>
    </cdr:to>
    <cdr:sp>
      <cdr:nvSpPr>
        <cdr:cNvPr id="12" name="TextBox 13"/>
        <cdr:cNvSpPr txBox="1">
          <a:spLocks noChangeArrowheads="1"/>
        </cdr:cNvSpPr>
      </cdr:nvSpPr>
      <cdr:spPr>
        <a:xfrm>
          <a:off x="3248025" y="5343525"/>
          <a:ext cx="28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</cdr:x>
      <cdr:y>0.84875</cdr:y>
    </cdr:from>
    <cdr:to>
      <cdr:x>0.9525</cdr:x>
      <cdr:y>0.88025</cdr:y>
    </cdr:to>
    <cdr:sp>
      <cdr:nvSpPr>
        <cdr:cNvPr id="13" name="TextBox 14"/>
        <cdr:cNvSpPr txBox="1">
          <a:spLocks noChangeArrowheads="1"/>
        </cdr:cNvSpPr>
      </cdr:nvSpPr>
      <cdr:spPr>
        <a:xfrm>
          <a:off x="847725" y="5486400"/>
          <a:ext cx="8953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  2                   1                   2                  1                  1                   1                    1                     1                    1                 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96525" cy="6467475"/>
    <xdr:graphicFrame>
      <xdr:nvGraphicFramePr>
        <xdr:cNvPr id="1" name="Shape 1025"/>
        <xdr:cNvGraphicFramePr/>
      </xdr:nvGraphicFramePr>
      <xdr:xfrm>
        <a:off x="0" y="0"/>
        <a:ext cx="1029652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2591" sheet="raw data from STATA"/>
  </cacheSource>
  <cacheFields count="9">
    <cacheField name="sex">
      <sharedItems containsSemiMixedTypes="0" containsString="0" containsMixedTypes="0" containsNumber="1" containsInteger="1" count="2">
        <n v="1"/>
        <n v="2"/>
      </sharedItems>
    </cacheField>
    <cacheField name="year">
      <sharedItems containsSemiMixedTypes="0" containsString="0" containsMixedTypes="0" containsNumber="1" containsInteger="1" count="61"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1954"/>
        <n v="1952"/>
        <n v="1953"/>
        <n v="1950"/>
        <n v="1951"/>
      </sharedItems>
    </cacheField>
    <cacheField name="country">
      <sharedItems containsSemiMixedTypes="0" containsString="0" containsMixedTypes="0" containsNumber="1" containsInteger="1" count="23">
        <n v="1"/>
        <n v="2"/>
        <n v="3"/>
        <n v="4010"/>
        <n v="4020"/>
        <n v="4050"/>
        <n v="4070"/>
        <n v="4080"/>
        <n v="4095"/>
        <n v="4140"/>
        <n v="4150"/>
        <n v="4170"/>
        <n v="4180"/>
        <n v="4210"/>
        <n v="4220"/>
        <n v="4230"/>
        <n v="4240"/>
        <n v="4280"/>
        <n v="4290"/>
        <n v="4300"/>
        <n v="4310"/>
        <n v="4320"/>
        <n v="4330"/>
      </sharedItems>
    </cacheField>
    <cacheField name="deaths">
      <sharedItems containsSemiMixedTypes="0" containsString="0" containsMixedTypes="0" containsNumber="1" containsInteger="1"/>
    </cacheField>
    <cacheField name="Lower CI">
      <sharedItems containsSemiMixedTypes="0" containsString="0" containsMixedTypes="0" containsNumber="1"/>
    </cacheField>
    <cacheField name="Upper CI">
      <sharedItems containsSemiMixedTypes="0" containsString="0" containsMixedTypes="0" containsNumber="1"/>
    </cacheField>
    <cacheField name="cgrp">
      <sharedItems containsSemiMixedTypes="0" containsString="0" containsMixedTypes="0" containsNumber="1" containsInteger="1" count="7">
        <n v="0"/>
        <n v="4"/>
        <n v="3"/>
        <n v="2"/>
        <n v="5"/>
        <n v="6"/>
        <n v="1"/>
      </sharedItems>
    </cacheField>
    <cacheField name="Rate">
      <sharedItems containsSemiMixedTypes="0" containsString="0" containsMixedTypes="0" containsNumber="1"/>
    </cacheField>
    <cacheField name="label">
      <sharedItems containsMixedTypes="0" count="23">
        <s v="minimum"/>
        <s v="maximum"/>
        <s v="mean"/>
        <s v="Austria"/>
        <s v="Belgium"/>
        <s v="Denmark"/>
        <s v="Finland"/>
        <s v="France"/>
        <s v="Germany"/>
        <s v="Greece"/>
        <s v="Hungary"/>
        <s v="Ireland"/>
        <s v="Italy"/>
        <s v="Netherlands"/>
        <s v="Norway"/>
        <s v="Poland"/>
        <s v="Portugal"/>
        <s v="Spain"/>
        <s v="Sweden"/>
        <s v="Switzerland"/>
        <s v="England &amp; Wales"/>
        <s v="Northern Ireland"/>
        <s v="Scotland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Y67" firstHeaderRow="1" firstDataRow="2" firstDataCol="1" rowPageCount="1" colPageCount="1"/>
  <pivotFields count="9">
    <pivotField axis="axisPage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62">
        <item x="59"/>
        <item x="60"/>
        <item x="57"/>
        <item x="58"/>
        <item x="5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t="default"/>
      </items>
    </pivotField>
    <pivotField axis="axisCol" compact="0" outline="0" subtotalTop="0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1"/>
  </rowFields>
  <row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Fields count="1">
    <field x="2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pageFields count="1">
    <pageField fld="0" item="1" hier="0"/>
  </pageFields>
  <dataFields count="1">
    <dataField name="Sum of rate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91"/>
  <sheetViews>
    <sheetView workbookViewId="0" topLeftCell="A2561">
      <selection activeCell="D2591" sqref="D2591"/>
    </sheetView>
  </sheetViews>
  <sheetFormatPr defaultColWidth="9.140625" defaultRowHeight="12.75"/>
  <sheetData>
    <row r="1" spans="1:9" ht="12.75">
      <c r="A1" t="s">
        <v>19</v>
      </c>
      <c r="B1" t="s">
        <v>20</v>
      </c>
      <c r="C1" t="s">
        <v>21</v>
      </c>
      <c r="D1" t="s">
        <v>36</v>
      </c>
      <c r="E1" t="s">
        <v>37</v>
      </c>
      <c r="F1" t="s">
        <v>38</v>
      </c>
      <c r="G1" t="s">
        <v>22</v>
      </c>
      <c r="H1" t="s">
        <v>39</v>
      </c>
      <c r="I1" t="s">
        <v>45</v>
      </c>
    </row>
    <row r="2" spans="1:9" ht="12.75">
      <c r="A2">
        <v>1</v>
      </c>
      <c r="B2">
        <v>1955</v>
      </c>
      <c r="C2">
        <v>1</v>
      </c>
      <c r="D2">
        <v>19103</v>
      </c>
      <c r="E2">
        <v>1195.752</v>
      </c>
      <c r="F2">
        <v>1221.174</v>
      </c>
      <c r="G2">
        <v>0</v>
      </c>
      <c r="H2">
        <v>702.3089</v>
      </c>
      <c r="I2" t="s">
        <v>41</v>
      </c>
    </row>
    <row r="3" spans="1:9" ht="12.75">
      <c r="A3">
        <v>1</v>
      </c>
      <c r="B3">
        <v>1956</v>
      </c>
      <c r="C3">
        <v>1</v>
      </c>
      <c r="D3">
        <v>19303</v>
      </c>
      <c r="E3">
        <v>1204.461</v>
      </c>
      <c r="F3">
        <v>1229.929</v>
      </c>
      <c r="G3">
        <v>0</v>
      </c>
      <c r="H3">
        <v>718.4637</v>
      </c>
      <c r="I3" t="s">
        <v>41</v>
      </c>
    </row>
    <row r="4" spans="1:9" ht="12.75">
      <c r="A4">
        <v>1</v>
      </c>
      <c r="B4">
        <v>1957</v>
      </c>
      <c r="C4">
        <v>1</v>
      </c>
      <c r="D4">
        <v>19452</v>
      </c>
      <c r="E4">
        <v>1205.701</v>
      </c>
      <c r="F4">
        <v>1231.095</v>
      </c>
      <c r="G4">
        <v>0</v>
      </c>
      <c r="H4">
        <v>721.6143</v>
      </c>
      <c r="I4" t="s">
        <v>41</v>
      </c>
    </row>
    <row r="5" spans="1:9" ht="12.75">
      <c r="A5">
        <v>1</v>
      </c>
      <c r="B5">
        <v>1958</v>
      </c>
      <c r="C5">
        <v>1</v>
      </c>
      <c r="D5">
        <v>19508</v>
      </c>
      <c r="E5">
        <v>1206.623</v>
      </c>
      <c r="F5">
        <v>1232.006</v>
      </c>
      <c r="G5">
        <v>0</v>
      </c>
      <c r="H5">
        <v>730.1992</v>
      </c>
      <c r="I5" t="s">
        <v>41</v>
      </c>
    </row>
    <row r="6" spans="1:9" ht="12.75">
      <c r="A6">
        <v>1</v>
      </c>
      <c r="B6">
        <v>1959</v>
      </c>
      <c r="C6">
        <v>1</v>
      </c>
      <c r="D6">
        <v>19830</v>
      </c>
      <c r="E6">
        <v>1219.248</v>
      </c>
      <c r="F6">
        <v>1244.694</v>
      </c>
      <c r="G6">
        <v>0</v>
      </c>
      <c r="H6">
        <v>727.2107</v>
      </c>
      <c r="I6" t="s">
        <v>41</v>
      </c>
    </row>
    <row r="7" spans="1:9" ht="12.75">
      <c r="A7">
        <v>1</v>
      </c>
      <c r="B7">
        <v>1960</v>
      </c>
      <c r="C7">
        <v>1</v>
      </c>
      <c r="D7">
        <v>19562</v>
      </c>
      <c r="E7">
        <v>1191.462</v>
      </c>
      <c r="F7">
        <v>1216.501</v>
      </c>
      <c r="G7">
        <v>0</v>
      </c>
      <c r="H7">
        <v>742.4869</v>
      </c>
      <c r="I7" t="s">
        <v>41</v>
      </c>
    </row>
    <row r="8" spans="1:9" ht="12.75">
      <c r="A8">
        <v>1</v>
      </c>
      <c r="B8">
        <v>1961</v>
      </c>
      <c r="C8">
        <v>1</v>
      </c>
      <c r="D8">
        <v>20173</v>
      </c>
      <c r="E8">
        <v>1220.341</v>
      </c>
      <c r="F8">
        <v>1245.59</v>
      </c>
      <c r="G8">
        <v>0</v>
      </c>
      <c r="H8">
        <v>743.85</v>
      </c>
      <c r="I8" t="s">
        <v>41</v>
      </c>
    </row>
    <row r="9" spans="1:9" ht="12.75">
      <c r="A9">
        <v>1</v>
      </c>
      <c r="B9">
        <v>1962</v>
      </c>
      <c r="C9">
        <v>1</v>
      </c>
      <c r="D9">
        <v>20183</v>
      </c>
      <c r="E9">
        <v>1211.116</v>
      </c>
      <c r="F9">
        <v>1236.177</v>
      </c>
      <c r="G9">
        <v>0</v>
      </c>
      <c r="H9">
        <v>762.7833</v>
      </c>
      <c r="I9" t="s">
        <v>41</v>
      </c>
    </row>
    <row r="10" spans="1:9" ht="12.75">
      <c r="A10">
        <v>1</v>
      </c>
      <c r="B10">
        <v>1963</v>
      </c>
      <c r="C10">
        <v>1</v>
      </c>
      <c r="D10">
        <v>21234</v>
      </c>
      <c r="E10">
        <v>1264.838</v>
      </c>
      <c r="F10">
        <v>1290.363</v>
      </c>
      <c r="G10">
        <v>0</v>
      </c>
      <c r="H10">
        <v>746.2836</v>
      </c>
      <c r="I10" t="s">
        <v>41</v>
      </c>
    </row>
    <row r="11" spans="1:9" ht="12.75">
      <c r="A11">
        <v>1</v>
      </c>
      <c r="B11">
        <v>1964</v>
      </c>
      <c r="C11">
        <v>1</v>
      </c>
      <c r="D11">
        <v>20257</v>
      </c>
      <c r="E11">
        <v>1194.45</v>
      </c>
      <c r="F11">
        <v>1219.152</v>
      </c>
      <c r="G11">
        <v>0</v>
      </c>
      <c r="H11">
        <v>755.0581</v>
      </c>
      <c r="I11" t="s">
        <v>41</v>
      </c>
    </row>
    <row r="12" spans="1:9" ht="12.75">
      <c r="A12">
        <v>1</v>
      </c>
      <c r="B12">
        <v>1965</v>
      </c>
      <c r="C12">
        <v>1</v>
      </c>
      <c r="D12">
        <v>20727</v>
      </c>
      <c r="E12">
        <v>1210.354</v>
      </c>
      <c r="F12">
        <v>1235.087</v>
      </c>
      <c r="G12">
        <v>0</v>
      </c>
      <c r="H12">
        <v>755.2566</v>
      </c>
      <c r="I12" t="s">
        <v>41</v>
      </c>
    </row>
    <row r="13" spans="1:9" ht="12.75">
      <c r="A13">
        <v>1</v>
      </c>
      <c r="B13">
        <v>1966</v>
      </c>
      <c r="C13">
        <v>1</v>
      </c>
      <c r="D13">
        <v>20532</v>
      </c>
      <c r="E13">
        <v>1188.944</v>
      </c>
      <c r="F13">
        <v>1213.358</v>
      </c>
      <c r="G13">
        <v>0</v>
      </c>
      <c r="H13">
        <v>750.6812</v>
      </c>
      <c r="I13" t="s">
        <v>41</v>
      </c>
    </row>
    <row r="14" spans="1:9" ht="12.75">
      <c r="A14">
        <v>1</v>
      </c>
      <c r="B14">
        <v>1967</v>
      </c>
      <c r="C14">
        <v>1</v>
      </c>
      <c r="D14">
        <v>19672</v>
      </c>
      <c r="E14">
        <v>1127.444</v>
      </c>
      <c r="F14">
        <v>1151.101</v>
      </c>
      <c r="G14">
        <v>0</v>
      </c>
      <c r="H14">
        <v>760.824</v>
      </c>
      <c r="I14" t="s">
        <v>41</v>
      </c>
    </row>
    <row r="15" spans="1:9" ht="12.75">
      <c r="A15">
        <v>1</v>
      </c>
      <c r="B15">
        <v>1968</v>
      </c>
      <c r="C15">
        <v>1</v>
      </c>
      <c r="D15">
        <v>20609</v>
      </c>
      <c r="E15">
        <v>1174.124</v>
      </c>
      <c r="F15">
        <v>1198.216</v>
      </c>
      <c r="G15">
        <v>0</v>
      </c>
      <c r="H15">
        <v>757.3206</v>
      </c>
      <c r="I15" t="s">
        <v>41</v>
      </c>
    </row>
    <row r="16" spans="1:9" ht="12.75">
      <c r="A16">
        <v>1</v>
      </c>
      <c r="B16">
        <v>1969</v>
      </c>
      <c r="C16">
        <v>1</v>
      </c>
      <c r="D16">
        <v>21098</v>
      </c>
      <c r="E16">
        <v>1191.634</v>
      </c>
      <c r="F16">
        <v>1215.821</v>
      </c>
      <c r="G16">
        <v>0</v>
      </c>
      <c r="H16">
        <v>773.4562</v>
      </c>
      <c r="I16" t="s">
        <v>41</v>
      </c>
    </row>
    <row r="17" spans="1:9" ht="12.75">
      <c r="A17">
        <v>1</v>
      </c>
      <c r="B17">
        <v>1970</v>
      </c>
      <c r="C17">
        <v>1</v>
      </c>
      <c r="D17">
        <v>21201</v>
      </c>
      <c r="E17">
        <v>1184.714</v>
      </c>
      <c r="F17">
        <v>1208.687</v>
      </c>
      <c r="G17">
        <v>0</v>
      </c>
      <c r="H17">
        <v>741.6102</v>
      </c>
      <c r="I17" t="s">
        <v>41</v>
      </c>
    </row>
    <row r="18" spans="1:9" ht="12.75">
      <c r="A18">
        <v>1</v>
      </c>
      <c r="B18">
        <v>1971</v>
      </c>
      <c r="C18">
        <v>1</v>
      </c>
      <c r="D18">
        <v>20602</v>
      </c>
      <c r="E18">
        <v>1138.795</v>
      </c>
      <c r="F18">
        <v>1162.158</v>
      </c>
      <c r="G18">
        <v>0</v>
      </c>
      <c r="H18">
        <v>762.3003</v>
      </c>
      <c r="I18" t="s">
        <v>41</v>
      </c>
    </row>
    <row r="19" spans="1:9" ht="12.75">
      <c r="A19">
        <v>1</v>
      </c>
      <c r="B19">
        <v>1972</v>
      </c>
      <c r="C19">
        <v>1</v>
      </c>
      <c r="D19">
        <v>21544</v>
      </c>
      <c r="E19">
        <v>1184.738</v>
      </c>
      <c r="F19">
        <v>1208.493</v>
      </c>
      <c r="G19">
        <v>0</v>
      </c>
      <c r="H19">
        <v>759.9588</v>
      </c>
      <c r="I19" t="s">
        <v>41</v>
      </c>
    </row>
    <row r="20" spans="1:9" ht="12.75">
      <c r="A20">
        <v>1</v>
      </c>
      <c r="B20">
        <v>1973</v>
      </c>
      <c r="C20">
        <v>1</v>
      </c>
      <c r="D20">
        <v>21537</v>
      </c>
      <c r="E20">
        <v>1175.83</v>
      </c>
      <c r="F20">
        <v>1199.419</v>
      </c>
      <c r="G20">
        <v>0</v>
      </c>
      <c r="H20">
        <v>761.2798</v>
      </c>
      <c r="I20" t="s">
        <v>41</v>
      </c>
    </row>
    <row r="21" spans="1:9" ht="12.75">
      <c r="A21">
        <v>1</v>
      </c>
      <c r="B21">
        <v>1974</v>
      </c>
      <c r="C21">
        <v>1</v>
      </c>
      <c r="D21">
        <v>21442</v>
      </c>
      <c r="E21">
        <v>1162.078</v>
      </c>
      <c r="F21">
        <v>1185.472</v>
      </c>
      <c r="G21">
        <v>0</v>
      </c>
      <c r="H21">
        <v>759.1769</v>
      </c>
      <c r="I21" t="s">
        <v>41</v>
      </c>
    </row>
    <row r="22" spans="1:9" ht="12.75">
      <c r="A22">
        <v>1</v>
      </c>
      <c r="B22">
        <v>1975</v>
      </c>
      <c r="C22">
        <v>1</v>
      </c>
      <c r="D22">
        <v>21015</v>
      </c>
      <c r="E22">
        <v>1131.724</v>
      </c>
      <c r="F22">
        <v>1154.744</v>
      </c>
      <c r="G22">
        <v>0</v>
      </c>
      <c r="H22">
        <v>763.8513</v>
      </c>
      <c r="I22" t="s">
        <v>41</v>
      </c>
    </row>
    <row r="23" spans="1:9" ht="12.75">
      <c r="A23">
        <v>1</v>
      </c>
      <c r="B23">
        <v>1976</v>
      </c>
      <c r="C23">
        <v>1</v>
      </c>
      <c r="D23">
        <v>21331</v>
      </c>
      <c r="E23">
        <v>1146.329</v>
      </c>
      <c r="F23">
        <v>1169.466</v>
      </c>
      <c r="G23">
        <v>0</v>
      </c>
      <c r="H23">
        <v>773.3648</v>
      </c>
      <c r="I23" t="s">
        <v>41</v>
      </c>
    </row>
    <row r="24" spans="1:9" ht="12.75">
      <c r="A24">
        <v>1</v>
      </c>
      <c r="B24">
        <v>1977</v>
      </c>
      <c r="C24">
        <v>1</v>
      </c>
      <c r="D24">
        <v>20168</v>
      </c>
      <c r="E24">
        <v>1085.862</v>
      </c>
      <c r="F24">
        <v>1108.408</v>
      </c>
      <c r="G24">
        <v>0</v>
      </c>
      <c r="H24">
        <v>755.8934</v>
      </c>
      <c r="I24" t="s">
        <v>41</v>
      </c>
    </row>
    <row r="25" spans="1:9" ht="12.75">
      <c r="A25">
        <v>1</v>
      </c>
      <c r="B25">
        <v>1978</v>
      </c>
      <c r="C25">
        <v>1</v>
      </c>
      <c r="D25">
        <v>20884</v>
      </c>
      <c r="E25">
        <v>1126.059</v>
      </c>
      <c r="F25">
        <v>1149.043</v>
      </c>
      <c r="G25">
        <v>0</v>
      </c>
      <c r="H25">
        <v>754.8848</v>
      </c>
      <c r="I25" t="s">
        <v>41</v>
      </c>
    </row>
    <row r="26" spans="1:9" ht="12.75">
      <c r="A26">
        <v>1</v>
      </c>
      <c r="B26">
        <v>1979</v>
      </c>
      <c r="C26">
        <v>1</v>
      </c>
      <c r="D26">
        <v>20935</v>
      </c>
      <c r="E26">
        <v>1133.417</v>
      </c>
      <c r="F26">
        <v>1156.55</v>
      </c>
      <c r="G26">
        <v>0</v>
      </c>
      <c r="H26">
        <v>753.2791</v>
      </c>
      <c r="I26" t="s">
        <v>41</v>
      </c>
    </row>
    <row r="27" spans="1:9" ht="12.75">
      <c r="A27">
        <v>1</v>
      </c>
      <c r="B27">
        <v>1980</v>
      </c>
      <c r="C27">
        <v>1</v>
      </c>
      <c r="D27">
        <v>19804</v>
      </c>
      <c r="E27">
        <v>1070.509</v>
      </c>
      <c r="F27">
        <v>1092.975</v>
      </c>
      <c r="G27">
        <v>0</v>
      </c>
      <c r="H27">
        <v>725.4974</v>
      </c>
      <c r="I27" t="s">
        <v>41</v>
      </c>
    </row>
    <row r="28" spans="1:9" ht="12.75">
      <c r="A28">
        <v>1</v>
      </c>
      <c r="B28">
        <v>1981</v>
      </c>
      <c r="C28">
        <v>1</v>
      </c>
      <c r="D28">
        <v>19742</v>
      </c>
      <c r="E28">
        <v>1048.572</v>
      </c>
      <c r="F28">
        <v>1070.625</v>
      </c>
      <c r="G28">
        <v>0</v>
      </c>
      <c r="H28">
        <v>720.5496</v>
      </c>
      <c r="I28" t="s">
        <v>41</v>
      </c>
    </row>
    <row r="29" spans="1:9" ht="12.75">
      <c r="A29">
        <v>1</v>
      </c>
      <c r="B29">
        <v>1982</v>
      </c>
      <c r="C29">
        <v>1</v>
      </c>
      <c r="D29">
        <v>19467</v>
      </c>
      <c r="E29">
        <v>1035.851</v>
      </c>
      <c r="F29">
        <v>1057.78</v>
      </c>
      <c r="G29">
        <v>0</v>
      </c>
      <c r="H29">
        <v>693.4825</v>
      </c>
      <c r="I29" t="s">
        <v>41</v>
      </c>
    </row>
    <row r="30" spans="1:9" ht="12.75">
      <c r="A30">
        <v>1</v>
      </c>
      <c r="B30">
        <v>1983</v>
      </c>
      <c r="C30">
        <v>1</v>
      </c>
      <c r="D30">
        <v>18847</v>
      </c>
      <c r="E30">
        <v>1011.518</v>
      </c>
      <c r="F30">
        <v>1033.282</v>
      </c>
      <c r="G30">
        <v>0</v>
      </c>
      <c r="H30">
        <v>687.7628</v>
      </c>
      <c r="I30" t="s">
        <v>41</v>
      </c>
    </row>
    <row r="31" spans="1:9" ht="12.75">
      <c r="A31">
        <v>1</v>
      </c>
      <c r="B31">
        <v>1984</v>
      </c>
      <c r="C31">
        <v>1</v>
      </c>
      <c r="D31">
        <v>18346</v>
      </c>
      <c r="E31">
        <v>986.6157</v>
      </c>
      <c r="F31">
        <v>1008.151</v>
      </c>
      <c r="G31">
        <v>0</v>
      </c>
      <c r="H31">
        <v>671.7526</v>
      </c>
      <c r="I31" t="s">
        <v>41</v>
      </c>
    </row>
    <row r="32" spans="1:9" ht="12.75">
      <c r="A32">
        <v>1</v>
      </c>
      <c r="B32">
        <v>1985</v>
      </c>
      <c r="C32">
        <v>1</v>
      </c>
      <c r="D32">
        <v>18315</v>
      </c>
      <c r="E32">
        <v>982.7808</v>
      </c>
      <c r="F32">
        <v>1004.237</v>
      </c>
      <c r="G32">
        <v>0</v>
      </c>
      <c r="H32">
        <v>675.9824</v>
      </c>
      <c r="I32" t="s">
        <v>41</v>
      </c>
    </row>
    <row r="33" spans="1:9" ht="12.75">
      <c r="A33">
        <v>1</v>
      </c>
      <c r="B33">
        <v>1986</v>
      </c>
      <c r="C33">
        <v>1</v>
      </c>
      <c r="D33">
        <v>18098</v>
      </c>
      <c r="E33">
        <v>974.733</v>
      </c>
      <c r="F33">
        <v>996.134</v>
      </c>
      <c r="G33">
        <v>0</v>
      </c>
      <c r="H33">
        <v>662.9396</v>
      </c>
      <c r="I33" t="s">
        <v>41</v>
      </c>
    </row>
    <row r="34" spans="1:9" ht="12.75">
      <c r="A34">
        <v>1</v>
      </c>
      <c r="B34">
        <v>1987</v>
      </c>
      <c r="C34">
        <v>1</v>
      </c>
      <c r="D34">
        <v>17628</v>
      </c>
      <c r="E34">
        <v>948.9899</v>
      </c>
      <c r="F34">
        <v>970.0906</v>
      </c>
      <c r="G34">
        <v>0</v>
      </c>
      <c r="H34">
        <v>649.5829</v>
      </c>
      <c r="I34" t="s">
        <v>41</v>
      </c>
    </row>
    <row r="35" spans="1:9" ht="12.75">
      <c r="A35">
        <v>1</v>
      </c>
      <c r="B35">
        <v>1988</v>
      </c>
      <c r="C35">
        <v>1</v>
      </c>
      <c r="D35">
        <v>17385</v>
      </c>
      <c r="E35">
        <v>941.0538</v>
      </c>
      <c r="F35">
        <v>962.1199</v>
      </c>
      <c r="G35">
        <v>0</v>
      </c>
      <c r="H35">
        <v>646.8583</v>
      </c>
      <c r="I35" t="s">
        <v>41</v>
      </c>
    </row>
    <row r="36" spans="1:9" ht="12.75">
      <c r="A36">
        <v>1</v>
      </c>
      <c r="B36">
        <v>1989</v>
      </c>
      <c r="C36">
        <v>1</v>
      </c>
      <c r="D36">
        <v>17198</v>
      </c>
      <c r="E36">
        <v>927.9529</v>
      </c>
      <c r="F36">
        <v>948.8474</v>
      </c>
      <c r="G36">
        <v>0</v>
      </c>
      <c r="H36">
        <v>611.5623</v>
      </c>
      <c r="I36" t="s">
        <v>41</v>
      </c>
    </row>
    <row r="37" spans="1:9" ht="12.75">
      <c r="A37">
        <v>1</v>
      </c>
      <c r="B37">
        <v>1990</v>
      </c>
      <c r="C37">
        <v>1</v>
      </c>
      <c r="D37">
        <v>16506</v>
      </c>
      <c r="E37">
        <v>883.7679</v>
      </c>
      <c r="F37">
        <v>904.0777</v>
      </c>
      <c r="G37">
        <v>0</v>
      </c>
      <c r="H37">
        <v>602.1406</v>
      </c>
      <c r="I37" t="s">
        <v>41</v>
      </c>
    </row>
    <row r="38" spans="1:9" ht="12.75">
      <c r="A38">
        <v>1</v>
      </c>
      <c r="B38">
        <v>1991</v>
      </c>
      <c r="C38">
        <v>1</v>
      </c>
      <c r="D38">
        <v>16339</v>
      </c>
      <c r="E38">
        <v>867.7478</v>
      </c>
      <c r="F38">
        <v>887.8029</v>
      </c>
      <c r="G38">
        <v>0</v>
      </c>
      <c r="H38">
        <v>596.8858</v>
      </c>
      <c r="I38" t="s">
        <v>41</v>
      </c>
    </row>
    <row r="39" spans="1:9" ht="12.75">
      <c r="A39">
        <v>1</v>
      </c>
      <c r="B39">
        <v>1992</v>
      </c>
      <c r="C39">
        <v>1</v>
      </c>
      <c r="D39">
        <v>16173</v>
      </c>
      <c r="E39">
        <v>848.0219</v>
      </c>
      <c r="F39">
        <v>867.7289</v>
      </c>
      <c r="G39">
        <v>0</v>
      </c>
      <c r="H39">
        <v>575.7824</v>
      </c>
      <c r="I39" t="s">
        <v>41</v>
      </c>
    </row>
    <row r="40" spans="1:9" ht="12.75">
      <c r="A40">
        <v>1</v>
      </c>
      <c r="B40">
        <v>1993</v>
      </c>
      <c r="C40">
        <v>1</v>
      </c>
      <c r="D40">
        <v>16770</v>
      </c>
      <c r="E40">
        <v>868.1678</v>
      </c>
      <c r="F40">
        <v>887.99</v>
      </c>
      <c r="G40">
        <v>0</v>
      </c>
      <c r="H40">
        <v>561.3284</v>
      </c>
      <c r="I40" t="s">
        <v>41</v>
      </c>
    </row>
    <row r="41" spans="1:9" ht="12.75">
      <c r="A41">
        <v>1</v>
      </c>
      <c r="B41">
        <v>1994</v>
      </c>
      <c r="C41">
        <v>1</v>
      </c>
      <c r="D41">
        <v>15971</v>
      </c>
      <c r="E41">
        <v>816.229</v>
      </c>
      <c r="F41">
        <v>835.347</v>
      </c>
      <c r="G41">
        <v>0</v>
      </c>
      <c r="H41">
        <v>539.0095</v>
      </c>
      <c r="I41" t="s">
        <v>41</v>
      </c>
    </row>
    <row r="42" spans="1:9" ht="12.75">
      <c r="A42">
        <v>1</v>
      </c>
      <c r="B42">
        <v>1995</v>
      </c>
      <c r="C42">
        <v>1</v>
      </c>
      <c r="D42">
        <v>15947</v>
      </c>
      <c r="E42">
        <v>818.5399</v>
      </c>
      <c r="F42">
        <v>837.7053</v>
      </c>
      <c r="G42">
        <v>0</v>
      </c>
      <c r="H42">
        <v>532.1124</v>
      </c>
      <c r="I42" t="s">
        <v>41</v>
      </c>
    </row>
    <row r="43" spans="1:9" ht="12.75">
      <c r="A43">
        <v>1</v>
      </c>
      <c r="B43">
        <v>1996</v>
      </c>
      <c r="C43">
        <v>1</v>
      </c>
      <c r="D43">
        <v>15846</v>
      </c>
      <c r="E43">
        <v>815.6165</v>
      </c>
      <c r="F43">
        <v>834.7661</v>
      </c>
      <c r="G43">
        <v>0</v>
      </c>
      <c r="H43">
        <v>513.4383</v>
      </c>
      <c r="I43" t="s">
        <v>41</v>
      </c>
    </row>
    <row r="44" spans="1:9" ht="12.75">
      <c r="A44">
        <v>1</v>
      </c>
      <c r="B44">
        <v>1997</v>
      </c>
      <c r="C44">
        <v>1</v>
      </c>
      <c r="D44">
        <v>15210</v>
      </c>
      <c r="E44">
        <v>781.5755</v>
      </c>
      <c r="F44">
        <v>800.2844</v>
      </c>
      <c r="G44">
        <v>0</v>
      </c>
      <c r="H44">
        <v>506.3477</v>
      </c>
      <c r="I44" t="s">
        <v>41</v>
      </c>
    </row>
    <row r="45" spans="1:9" ht="12.75">
      <c r="A45">
        <v>1</v>
      </c>
      <c r="B45">
        <v>1998</v>
      </c>
      <c r="C45">
        <v>1</v>
      </c>
      <c r="D45">
        <v>15071</v>
      </c>
      <c r="E45">
        <v>769.6224</v>
      </c>
      <c r="F45">
        <v>788.1203</v>
      </c>
      <c r="G45">
        <v>0</v>
      </c>
      <c r="H45">
        <v>496.592</v>
      </c>
      <c r="I45" t="s">
        <v>41</v>
      </c>
    </row>
    <row r="46" spans="1:9" ht="12.75">
      <c r="A46">
        <v>1</v>
      </c>
      <c r="B46">
        <v>1999</v>
      </c>
      <c r="C46">
        <v>1</v>
      </c>
      <c r="D46">
        <v>14878</v>
      </c>
      <c r="E46">
        <v>756.4835</v>
      </c>
      <c r="F46">
        <v>774.779</v>
      </c>
      <c r="G46">
        <v>0</v>
      </c>
      <c r="H46">
        <v>484.9001</v>
      </c>
      <c r="I46" t="s">
        <v>41</v>
      </c>
    </row>
    <row r="47" spans="1:9" ht="12.75">
      <c r="A47">
        <v>1</v>
      </c>
      <c r="B47">
        <v>2000</v>
      </c>
      <c r="C47">
        <v>1</v>
      </c>
      <c r="D47">
        <v>14396</v>
      </c>
      <c r="E47">
        <v>727.769</v>
      </c>
      <c r="F47">
        <v>745.6628</v>
      </c>
      <c r="G47">
        <v>0</v>
      </c>
      <c r="H47">
        <v>466.3702</v>
      </c>
      <c r="I47" t="s">
        <v>41</v>
      </c>
    </row>
    <row r="48" spans="1:9" ht="12.75">
      <c r="A48">
        <v>1</v>
      </c>
      <c r="B48">
        <v>2001</v>
      </c>
      <c r="C48">
        <v>1</v>
      </c>
      <c r="D48">
        <v>14243</v>
      </c>
      <c r="E48">
        <v>715.8282</v>
      </c>
      <c r="F48">
        <v>733.5199</v>
      </c>
      <c r="G48">
        <v>0</v>
      </c>
      <c r="H48">
        <v>458.0906</v>
      </c>
      <c r="I48" t="s">
        <v>41</v>
      </c>
    </row>
    <row r="49" spans="1:9" ht="12.75">
      <c r="A49">
        <v>1</v>
      </c>
      <c r="B49">
        <v>2002</v>
      </c>
      <c r="C49">
        <v>1</v>
      </c>
      <c r="D49">
        <v>14302</v>
      </c>
      <c r="E49">
        <v>713.0267</v>
      </c>
      <c r="F49">
        <v>730.6134</v>
      </c>
      <c r="G49">
        <v>0</v>
      </c>
      <c r="H49">
        <v>447.7877</v>
      </c>
      <c r="I49" t="s">
        <v>41</v>
      </c>
    </row>
    <row r="50" spans="1:9" ht="12.75">
      <c r="A50">
        <v>1</v>
      </c>
      <c r="B50">
        <v>2003</v>
      </c>
      <c r="C50">
        <v>1</v>
      </c>
      <c r="D50">
        <v>13888</v>
      </c>
      <c r="E50">
        <v>683.2382</v>
      </c>
      <c r="F50">
        <v>700.3465</v>
      </c>
      <c r="G50">
        <v>0</v>
      </c>
      <c r="H50">
        <v>439.103</v>
      </c>
      <c r="I50" t="s">
        <v>41</v>
      </c>
    </row>
    <row r="51" spans="1:9" ht="12.75">
      <c r="A51">
        <v>1</v>
      </c>
      <c r="B51">
        <v>2004</v>
      </c>
      <c r="C51">
        <v>1</v>
      </c>
      <c r="D51">
        <v>13436</v>
      </c>
      <c r="E51">
        <v>653.3669</v>
      </c>
      <c r="F51">
        <v>670.0054</v>
      </c>
      <c r="G51">
        <v>0</v>
      </c>
      <c r="H51">
        <v>420.3939</v>
      </c>
      <c r="I51" t="s">
        <v>41</v>
      </c>
    </row>
    <row r="52" spans="1:9" ht="12.75">
      <c r="A52">
        <v>1</v>
      </c>
      <c r="B52">
        <v>2005</v>
      </c>
      <c r="C52">
        <v>1</v>
      </c>
      <c r="D52">
        <v>13007</v>
      </c>
      <c r="E52">
        <v>625.7191</v>
      </c>
      <c r="F52">
        <v>641.9173</v>
      </c>
      <c r="G52">
        <v>0</v>
      </c>
      <c r="H52">
        <v>407.3808</v>
      </c>
      <c r="I52" t="s">
        <v>41</v>
      </c>
    </row>
    <row r="53" spans="1:9" ht="12.75">
      <c r="A53">
        <v>1</v>
      </c>
      <c r="B53">
        <v>2006</v>
      </c>
      <c r="C53">
        <v>1</v>
      </c>
      <c r="D53">
        <v>12947</v>
      </c>
      <c r="E53">
        <v>620.6985</v>
      </c>
      <c r="F53">
        <v>636.8047</v>
      </c>
      <c r="G53">
        <v>0</v>
      </c>
      <c r="H53">
        <v>387.1896</v>
      </c>
      <c r="I53" t="s">
        <v>41</v>
      </c>
    </row>
    <row r="54" spans="1:9" ht="12.75">
      <c r="A54">
        <v>1</v>
      </c>
      <c r="B54">
        <v>2007</v>
      </c>
      <c r="C54">
        <v>1</v>
      </c>
      <c r="D54">
        <v>13042</v>
      </c>
      <c r="E54">
        <v>616.0434</v>
      </c>
      <c r="F54">
        <v>631.9738</v>
      </c>
      <c r="G54">
        <v>0</v>
      </c>
      <c r="H54">
        <v>386.1996</v>
      </c>
      <c r="I54" t="s">
        <v>41</v>
      </c>
    </row>
    <row r="55" spans="1:9" ht="12.75">
      <c r="A55">
        <v>1</v>
      </c>
      <c r="B55">
        <v>2008</v>
      </c>
      <c r="C55">
        <v>1</v>
      </c>
      <c r="D55">
        <v>12899</v>
      </c>
      <c r="E55">
        <v>602.101</v>
      </c>
      <c r="F55">
        <v>617.7712</v>
      </c>
      <c r="G55">
        <v>0</v>
      </c>
      <c r="H55">
        <v>389.5413</v>
      </c>
      <c r="I55" t="s">
        <v>41</v>
      </c>
    </row>
    <row r="56" spans="1:9" ht="12.75">
      <c r="A56">
        <v>1</v>
      </c>
      <c r="B56">
        <v>2009</v>
      </c>
      <c r="C56">
        <v>1</v>
      </c>
      <c r="D56">
        <v>12336</v>
      </c>
      <c r="E56">
        <v>567.421</v>
      </c>
      <c r="F56">
        <v>582.5338</v>
      </c>
      <c r="G56">
        <v>0</v>
      </c>
      <c r="H56">
        <v>374.0099</v>
      </c>
      <c r="I56" t="s">
        <v>41</v>
      </c>
    </row>
    <row r="57" spans="1:9" ht="12.75">
      <c r="A57">
        <v>1</v>
      </c>
      <c r="B57">
        <v>1955</v>
      </c>
      <c r="C57">
        <v>2</v>
      </c>
      <c r="D57">
        <v>19103</v>
      </c>
      <c r="E57">
        <v>1195.752</v>
      </c>
      <c r="F57">
        <v>1221.174</v>
      </c>
      <c r="G57">
        <v>0</v>
      </c>
      <c r="H57">
        <v>1354.754</v>
      </c>
      <c r="I57" t="s">
        <v>42</v>
      </c>
    </row>
    <row r="58" spans="1:9" ht="12.75">
      <c r="A58">
        <v>1</v>
      </c>
      <c r="B58">
        <v>1956</v>
      </c>
      <c r="C58">
        <v>2</v>
      </c>
      <c r="D58">
        <v>19303</v>
      </c>
      <c r="E58">
        <v>1204.461</v>
      </c>
      <c r="F58">
        <v>1229.929</v>
      </c>
      <c r="G58">
        <v>0</v>
      </c>
      <c r="H58">
        <v>1330.225</v>
      </c>
      <c r="I58" t="s">
        <v>42</v>
      </c>
    </row>
    <row r="59" spans="1:9" ht="12.75">
      <c r="A59">
        <v>1</v>
      </c>
      <c r="B59">
        <v>1957</v>
      </c>
      <c r="C59">
        <v>2</v>
      </c>
      <c r="D59">
        <v>19452</v>
      </c>
      <c r="E59">
        <v>1205.701</v>
      </c>
      <c r="F59">
        <v>1231.095</v>
      </c>
      <c r="G59">
        <v>0</v>
      </c>
      <c r="H59">
        <v>1342.996</v>
      </c>
      <c r="I59" t="s">
        <v>42</v>
      </c>
    </row>
    <row r="60" spans="1:9" ht="12.75">
      <c r="A60">
        <v>1</v>
      </c>
      <c r="B60">
        <v>1958</v>
      </c>
      <c r="C60">
        <v>2</v>
      </c>
      <c r="D60">
        <v>19508</v>
      </c>
      <c r="E60">
        <v>1206.623</v>
      </c>
      <c r="F60">
        <v>1232.006</v>
      </c>
      <c r="G60">
        <v>0</v>
      </c>
      <c r="H60">
        <v>1285.511</v>
      </c>
      <c r="I60" t="s">
        <v>42</v>
      </c>
    </row>
    <row r="61" spans="1:9" ht="12.75">
      <c r="A61">
        <v>1</v>
      </c>
      <c r="B61">
        <v>1959</v>
      </c>
      <c r="C61">
        <v>2</v>
      </c>
      <c r="D61">
        <v>19830</v>
      </c>
      <c r="E61">
        <v>1219.248</v>
      </c>
      <c r="F61">
        <v>1244.694</v>
      </c>
      <c r="G61">
        <v>0</v>
      </c>
      <c r="H61">
        <v>1269.596</v>
      </c>
      <c r="I61" t="s">
        <v>42</v>
      </c>
    </row>
    <row r="62" spans="1:9" ht="12.75">
      <c r="A62">
        <v>1</v>
      </c>
      <c r="B62">
        <v>1960</v>
      </c>
      <c r="C62">
        <v>2</v>
      </c>
      <c r="D62">
        <v>19562</v>
      </c>
      <c r="E62">
        <v>1191.462</v>
      </c>
      <c r="F62">
        <v>1216.501</v>
      </c>
      <c r="G62">
        <v>0</v>
      </c>
      <c r="H62">
        <v>1299.513</v>
      </c>
      <c r="I62" t="s">
        <v>42</v>
      </c>
    </row>
    <row r="63" spans="1:9" ht="12.75">
      <c r="A63">
        <v>1</v>
      </c>
      <c r="B63">
        <v>1961</v>
      </c>
      <c r="C63">
        <v>2</v>
      </c>
      <c r="D63">
        <v>20173</v>
      </c>
      <c r="E63">
        <v>1220.341</v>
      </c>
      <c r="F63">
        <v>1245.59</v>
      </c>
      <c r="G63">
        <v>0</v>
      </c>
      <c r="H63">
        <v>1281.879</v>
      </c>
      <c r="I63" t="s">
        <v>42</v>
      </c>
    </row>
    <row r="64" spans="1:9" ht="12.75">
      <c r="A64">
        <v>1</v>
      </c>
      <c r="B64">
        <v>1962</v>
      </c>
      <c r="C64">
        <v>2</v>
      </c>
      <c r="D64">
        <v>20183</v>
      </c>
      <c r="E64">
        <v>1211.116</v>
      </c>
      <c r="F64">
        <v>1236.177</v>
      </c>
      <c r="G64">
        <v>0</v>
      </c>
      <c r="H64">
        <v>1336.331</v>
      </c>
      <c r="I64" t="s">
        <v>42</v>
      </c>
    </row>
    <row r="65" spans="1:9" ht="12.75">
      <c r="A65">
        <v>1</v>
      </c>
      <c r="B65">
        <v>1963</v>
      </c>
      <c r="C65">
        <v>2</v>
      </c>
      <c r="D65">
        <v>21234</v>
      </c>
      <c r="E65">
        <v>1264.838</v>
      </c>
      <c r="F65">
        <v>1290.363</v>
      </c>
      <c r="G65">
        <v>0</v>
      </c>
      <c r="H65">
        <v>1323.013</v>
      </c>
      <c r="I65" t="s">
        <v>42</v>
      </c>
    </row>
    <row r="66" spans="1:9" ht="12.75">
      <c r="A66">
        <v>1</v>
      </c>
      <c r="B66">
        <v>1964</v>
      </c>
      <c r="C66">
        <v>2</v>
      </c>
      <c r="D66">
        <v>20257</v>
      </c>
      <c r="E66">
        <v>1194.45</v>
      </c>
      <c r="F66">
        <v>1219.152</v>
      </c>
      <c r="G66">
        <v>0</v>
      </c>
      <c r="H66">
        <v>1306.136</v>
      </c>
      <c r="I66" t="s">
        <v>42</v>
      </c>
    </row>
    <row r="67" spans="1:9" ht="12.75">
      <c r="A67">
        <v>1</v>
      </c>
      <c r="B67">
        <v>1965</v>
      </c>
      <c r="C67">
        <v>2</v>
      </c>
      <c r="D67">
        <v>20727</v>
      </c>
      <c r="E67">
        <v>1210.354</v>
      </c>
      <c r="F67">
        <v>1235.087</v>
      </c>
      <c r="G67">
        <v>0</v>
      </c>
      <c r="H67">
        <v>1347.903</v>
      </c>
      <c r="I67" t="s">
        <v>42</v>
      </c>
    </row>
    <row r="68" spans="1:9" ht="12.75">
      <c r="A68">
        <v>1</v>
      </c>
      <c r="B68">
        <v>1966</v>
      </c>
      <c r="C68">
        <v>2</v>
      </c>
      <c r="D68">
        <v>20532</v>
      </c>
      <c r="E68">
        <v>1188.944</v>
      </c>
      <c r="F68">
        <v>1213.358</v>
      </c>
      <c r="G68">
        <v>0</v>
      </c>
      <c r="H68">
        <v>1306.6</v>
      </c>
      <c r="I68" t="s">
        <v>42</v>
      </c>
    </row>
    <row r="69" spans="1:9" ht="12.75">
      <c r="A69">
        <v>1</v>
      </c>
      <c r="B69">
        <v>1967</v>
      </c>
      <c r="C69">
        <v>2</v>
      </c>
      <c r="D69">
        <v>19672</v>
      </c>
      <c r="E69">
        <v>1127.444</v>
      </c>
      <c r="F69">
        <v>1151.101</v>
      </c>
      <c r="G69">
        <v>0</v>
      </c>
      <c r="H69">
        <v>1320.421</v>
      </c>
      <c r="I69" t="s">
        <v>42</v>
      </c>
    </row>
    <row r="70" spans="1:9" ht="12.75">
      <c r="A70">
        <v>1</v>
      </c>
      <c r="B70">
        <v>1968</v>
      </c>
      <c r="C70">
        <v>2</v>
      </c>
      <c r="D70">
        <v>20609</v>
      </c>
      <c r="E70">
        <v>1174.124</v>
      </c>
      <c r="F70">
        <v>1198.216</v>
      </c>
      <c r="G70">
        <v>0</v>
      </c>
      <c r="H70">
        <v>1320.198</v>
      </c>
      <c r="I70" t="s">
        <v>42</v>
      </c>
    </row>
    <row r="71" spans="1:9" ht="12.75">
      <c r="A71">
        <v>1</v>
      </c>
      <c r="B71">
        <v>1969</v>
      </c>
      <c r="C71">
        <v>2</v>
      </c>
      <c r="D71">
        <v>21098</v>
      </c>
      <c r="E71">
        <v>1191.634</v>
      </c>
      <c r="F71">
        <v>1215.821</v>
      </c>
      <c r="G71">
        <v>0</v>
      </c>
      <c r="H71">
        <v>1351.469</v>
      </c>
      <c r="I71" t="s">
        <v>42</v>
      </c>
    </row>
    <row r="72" spans="1:9" ht="12.75">
      <c r="A72">
        <v>1</v>
      </c>
      <c r="B72">
        <v>1970</v>
      </c>
      <c r="C72">
        <v>2</v>
      </c>
      <c r="D72">
        <v>21201</v>
      </c>
      <c r="E72">
        <v>1184.714</v>
      </c>
      <c r="F72">
        <v>1208.687</v>
      </c>
      <c r="G72">
        <v>0</v>
      </c>
      <c r="H72">
        <v>1296.701</v>
      </c>
      <c r="I72" t="s">
        <v>42</v>
      </c>
    </row>
    <row r="73" spans="1:9" ht="12.75">
      <c r="A73">
        <v>1</v>
      </c>
      <c r="B73">
        <v>1971</v>
      </c>
      <c r="C73">
        <v>2</v>
      </c>
      <c r="D73">
        <v>20602</v>
      </c>
      <c r="E73">
        <v>1138.795</v>
      </c>
      <c r="F73">
        <v>1162.158</v>
      </c>
      <c r="G73">
        <v>0</v>
      </c>
      <c r="H73">
        <v>1332.243</v>
      </c>
      <c r="I73" t="s">
        <v>42</v>
      </c>
    </row>
    <row r="74" spans="1:9" ht="12.75">
      <c r="A74">
        <v>1</v>
      </c>
      <c r="B74">
        <v>1972</v>
      </c>
      <c r="C74">
        <v>2</v>
      </c>
      <c r="D74">
        <v>21544</v>
      </c>
      <c r="E74">
        <v>1184.738</v>
      </c>
      <c r="F74">
        <v>1208.493</v>
      </c>
      <c r="G74">
        <v>0</v>
      </c>
      <c r="H74">
        <v>1245.196</v>
      </c>
      <c r="I74" t="s">
        <v>42</v>
      </c>
    </row>
    <row r="75" spans="1:9" ht="12.75">
      <c r="A75">
        <v>1</v>
      </c>
      <c r="B75">
        <v>1973</v>
      </c>
      <c r="C75">
        <v>2</v>
      </c>
      <c r="D75">
        <v>21537</v>
      </c>
      <c r="E75">
        <v>1175.83</v>
      </c>
      <c r="F75">
        <v>1199.419</v>
      </c>
      <c r="G75">
        <v>0</v>
      </c>
      <c r="H75">
        <v>1233.639</v>
      </c>
      <c r="I75" t="s">
        <v>42</v>
      </c>
    </row>
    <row r="76" spans="1:9" ht="12.75">
      <c r="A76">
        <v>1</v>
      </c>
      <c r="B76">
        <v>1974</v>
      </c>
      <c r="C76">
        <v>2</v>
      </c>
      <c r="D76">
        <v>21442</v>
      </c>
      <c r="E76">
        <v>1162.078</v>
      </c>
      <c r="F76">
        <v>1185.472</v>
      </c>
      <c r="G76">
        <v>0</v>
      </c>
      <c r="H76">
        <v>1238.134</v>
      </c>
      <c r="I76" t="s">
        <v>42</v>
      </c>
    </row>
    <row r="77" spans="1:9" ht="12.75">
      <c r="A77">
        <v>1</v>
      </c>
      <c r="B77">
        <v>1975</v>
      </c>
      <c r="C77">
        <v>2</v>
      </c>
      <c r="D77">
        <v>21015</v>
      </c>
      <c r="E77">
        <v>1131.724</v>
      </c>
      <c r="F77">
        <v>1154.744</v>
      </c>
      <c r="G77">
        <v>0</v>
      </c>
      <c r="H77">
        <v>1188.853</v>
      </c>
      <c r="I77" t="s">
        <v>42</v>
      </c>
    </row>
    <row r="78" spans="1:9" ht="12.75">
      <c r="A78">
        <v>1</v>
      </c>
      <c r="B78">
        <v>1976</v>
      </c>
      <c r="C78">
        <v>2</v>
      </c>
      <c r="D78">
        <v>21331</v>
      </c>
      <c r="E78">
        <v>1146.329</v>
      </c>
      <c r="F78">
        <v>1169.466</v>
      </c>
      <c r="G78">
        <v>0</v>
      </c>
      <c r="H78">
        <v>1193.655</v>
      </c>
      <c r="I78" t="s">
        <v>42</v>
      </c>
    </row>
    <row r="79" spans="1:9" ht="12.75">
      <c r="A79">
        <v>1</v>
      </c>
      <c r="B79">
        <v>1977</v>
      </c>
      <c r="C79">
        <v>2</v>
      </c>
      <c r="D79">
        <v>20168</v>
      </c>
      <c r="E79">
        <v>1085.862</v>
      </c>
      <c r="F79">
        <v>1108.408</v>
      </c>
      <c r="G79">
        <v>0</v>
      </c>
      <c r="H79">
        <v>1174.216</v>
      </c>
      <c r="I79" t="s">
        <v>42</v>
      </c>
    </row>
    <row r="80" spans="1:9" ht="12.75">
      <c r="A80">
        <v>1</v>
      </c>
      <c r="B80">
        <v>1978</v>
      </c>
      <c r="C80">
        <v>2</v>
      </c>
      <c r="D80">
        <v>20884</v>
      </c>
      <c r="E80">
        <v>1126.059</v>
      </c>
      <c r="F80">
        <v>1149.043</v>
      </c>
      <c r="G80">
        <v>0</v>
      </c>
      <c r="H80">
        <v>1137.551</v>
      </c>
      <c r="I80" t="s">
        <v>42</v>
      </c>
    </row>
    <row r="81" spans="1:9" ht="12.75">
      <c r="A81">
        <v>1</v>
      </c>
      <c r="B81">
        <v>1979</v>
      </c>
      <c r="C81">
        <v>2</v>
      </c>
      <c r="D81">
        <v>20935</v>
      </c>
      <c r="E81">
        <v>1133.417</v>
      </c>
      <c r="F81">
        <v>1156.55</v>
      </c>
      <c r="G81">
        <v>0</v>
      </c>
      <c r="H81">
        <v>1144.984</v>
      </c>
      <c r="I81" t="s">
        <v>42</v>
      </c>
    </row>
    <row r="82" spans="1:9" ht="12.75">
      <c r="A82">
        <v>1</v>
      </c>
      <c r="B82">
        <v>1980</v>
      </c>
      <c r="C82">
        <v>2</v>
      </c>
      <c r="D82">
        <v>19804</v>
      </c>
      <c r="E82">
        <v>1070.509</v>
      </c>
      <c r="F82">
        <v>1092.975</v>
      </c>
      <c r="G82">
        <v>0</v>
      </c>
      <c r="H82">
        <v>1081.742</v>
      </c>
      <c r="I82" t="s">
        <v>42</v>
      </c>
    </row>
    <row r="83" spans="1:9" ht="12.75">
      <c r="A83">
        <v>1</v>
      </c>
      <c r="B83">
        <v>1981</v>
      </c>
      <c r="C83">
        <v>2</v>
      </c>
      <c r="D83">
        <v>19742</v>
      </c>
      <c r="E83">
        <v>1048.572</v>
      </c>
      <c r="F83">
        <v>1070.625</v>
      </c>
      <c r="G83">
        <v>0</v>
      </c>
      <c r="H83">
        <v>1059.598</v>
      </c>
      <c r="I83" t="s">
        <v>42</v>
      </c>
    </row>
    <row r="84" spans="1:9" ht="12.75">
      <c r="A84">
        <v>1</v>
      </c>
      <c r="B84">
        <v>1982</v>
      </c>
      <c r="C84">
        <v>2</v>
      </c>
      <c r="D84">
        <v>19467</v>
      </c>
      <c r="E84">
        <v>1035.851</v>
      </c>
      <c r="F84">
        <v>1057.78</v>
      </c>
      <c r="G84">
        <v>0</v>
      </c>
      <c r="H84">
        <v>1046.816</v>
      </c>
      <c r="I84" t="s">
        <v>42</v>
      </c>
    </row>
    <row r="85" spans="1:9" ht="12.75">
      <c r="A85">
        <v>1</v>
      </c>
      <c r="B85">
        <v>1983</v>
      </c>
      <c r="C85">
        <v>2</v>
      </c>
      <c r="D85">
        <v>18847</v>
      </c>
      <c r="E85">
        <v>1011.518</v>
      </c>
      <c r="F85">
        <v>1033.282</v>
      </c>
      <c r="G85">
        <v>0</v>
      </c>
      <c r="H85">
        <v>1022.4</v>
      </c>
      <c r="I85" t="s">
        <v>42</v>
      </c>
    </row>
    <row r="86" spans="1:9" ht="12.75">
      <c r="A86">
        <v>1</v>
      </c>
      <c r="B86">
        <v>1984</v>
      </c>
      <c r="C86">
        <v>2</v>
      </c>
      <c r="D86">
        <v>18346</v>
      </c>
      <c r="E86">
        <v>986.6157</v>
      </c>
      <c r="F86">
        <v>1008.151</v>
      </c>
      <c r="G86">
        <v>0</v>
      </c>
      <c r="H86">
        <v>997.3831</v>
      </c>
      <c r="I86" t="s">
        <v>42</v>
      </c>
    </row>
    <row r="87" spans="1:9" ht="12.75">
      <c r="A87">
        <v>1</v>
      </c>
      <c r="B87">
        <v>1985</v>
      </c>
      <c r="C87">
        <v>2</v>
      </c>
      <c r="D87">
        <v>18315</v>
      </c>
      <c r="E87">
        <v>982.7808</v>
      </c>
      <c r="F87">
        <v>1004.237</v>
      </c>
      <c r="G87">
        <v>0</v>
      </c>
      <c r="H87">
        <v>993.5087</v>
      </c>
      <c r="I87" t="s">
        <v>42</v>
      </c>
    </row>
    <row r="88" spans="1:9" ht="12.75">
      <c r="A88">
        <v>1</v>
      </c>
      <c r="B88">
        <v>1986</v>
      </c>
      <c r="C88">
        <v>2</v>
      </c>
      <c r="D88">
        <v>18098</v>
      </c>
      <c r="E88">
        <v>974.733</v>
      </c>
      <c r="F88">
        <v>996.134</v>
      </c>
      <c r="G88">
        <v>0</v>
      </c>
      <c r="H88">
        <v>985.4335</v>
      </c>
      <c r="I88" t="s">
        <v>42</v>
      </c>
    </row>
    <row r="89" spans="1:9" ht="12.75">
      <c r="A89">
        <v>1</v>
      </c>
      <c r="B89">
        <v>1987</v>
      </c>
      <c r="C89">
        <v>2</v>
      </c>
      <c r="D89">
        <v>17628</v>
      </c>
      <c r="E89">
        <v>948.9899</v>
      </c>
      <c r="F89">
        <v>970.0906</v>
      </c>
      <c r="G89">
        <v>0</v>
      </c>
      <c r="H89">
        <v>959.5402</v>
      </c>
      <c r="I89" t="s">
        <v>42</v>
      </c>
    </row>
    <row r="90" spans="1:9" ht="12.75">
      <c r="A90">
        <v>1</v>
      </c>
      <c r="B90">
        <v>1988</v>
      </c>
      <c r="C90">
        <v>2</v>
      </c>
      <c r="D90">
        <v>17385</v>
      </c>
      <c r="E90">
        <v>941.0538</v>
      </c>
      <c r="F90">
        <v>962.1199</v>
      </c>
      <c r="G90">
        <v>0</v>
      </c>
      <c r="H90">
        <v>951.5869</v>
      </c>
      <c r="I90" t="s">
        <v>42</v>
      </c>
    </row>
    <row r="91" spans="1:9" ht="12.75">
      <c r="A91">
        <v>1</v>
      </c>
      <c r="B91">
        <v>1989</v>
      </c>
      <c r="C91">
        <v>2</v>
      </c>
      <c r="D91">
        <v>17198</v>
      </c>
      <c r="E91">
        <v>927.9529</v>
      </c>
      <c r="F91">
        <v>948.8474</v>
      </c>
      <c r="G91">
        <v>0</v>
      </c>
      <c r="H91">
        <v>938.4001</v>
      </c>
      <c r="I91" t="s">
        <v>42</v>
      </c>
    </row>
    <row r="92" spans="1:9" ht="12.75">
      <c r="A92">
        <v>1</v>
      </c>
      <c r="B92">
        <v>1990</v>
      </c>
      <c r="C92">
        <v>2</v>
      </c>
      <c r="D92">
        <v>16506</v>
      </c>
      <c r="E92">
        <v>883.7679</v>
      </c>
      <c r="F92">
        <v>904.0777</v>
      </c>
      <c r="G92">
        <v>0</v>
      </c>
      <c r="H92">
        <v>895.851</v>
      </c>
      <c r="I92" t="s">
        <v>42</v>
      </c>
    </row>
    <row r="93" spans="1:9" ht="12.75">
      <c r="A93">
        <v>1</v>
      </c>
      <c r="B93">
        <v>1991</v>
      </c>
      <c r="C93">
        <v>2</v>
      </c>
      <c r="D93">
        <v>16339</v>
      </c>
      <c r="E93">
        <v>867.7478</v>
      </c>
      <c r="F93">
        <v>887.8029</v>
      </c>
      <c r="G93">
        <v>0</v>
      </c>
      <c r="H93">
        <v>877.7753</v>
      </c>
      <c r="I93" t="s">
        <v>42</v>
      </c>
    </row>
    <row r="94" spans="1:9" ht="12.75">
      <c r="A94">
        <v>1</v>
      </c>
      <c r="B94">
        <v>1992</v>
      </c>
      <c r="C94">
        <v>2</v>
      </c>
      <c r="D94">
        <v>16173</v>
      </c>
      <c r="E94">
        <v>848.0219</v>
      </c>
      <c r="F94">
        <v>867.7289</v>
      </c>
      <c r="G94">
        <v>0</v>
      </c>
      <c r="H94">
        <v>857.8754</v>
      </c>
      <c r="I94" t="s">
        <v>42</v>
      </c>
    </row>
    <row r="95" spans="1:9" ht="12.75">
      <c r="A95">
        <v>1</v>
      </c>
      <c r="B95">
        <v>1993</v>
      </c>
      <c r="C95">
        <v>2</v>
      </c>
      <c r="D95">
        <v>16770</v>
      </c>
      <c r="E95">
        <v>868.1678</v>
      </c>
      <c r="F95">
        <v>887.99</v>
      </c>
      <c r="G95">
        <v>0</v>
      </c>
      <c r="H95">
        <v>878.0789</v>
      </c>
      <c r="I95" t="s">
        <v>42</v>
      </c>
    </row>
    <row r="96" spans="1:9" ht="12.75">
      <c r="A96">
        <v>1</v>
      </c>
      <c r="B96">
        <v>1994</v>
      </c>
      <c r="C96">
        <v>2</v>
      </c>
      <c r="D96">
        <v>15971</v>
      </c>
      <c r="E96">
        <v>816.229</v>
      </c>
      <c r="F96">
        <v>835.347</v>
      </c>
      <c r="G96">
        <v>0</v>
      </c>
      <c r="H96">
        <v>825.788</v>
      </c>
      <c r="I96" t="s">
        <v>42</v>
      </c>
    </row>
    <row r="97" spans="1:9" ht="12.75">
      <c r="A97">
        <v>1</v>
      </c>
      <c r="B97">
        <v>1995</v>
      </c>
      <c r="C97">
        <v>2</v>
      </c>
      <c r="D97">
        <v>15947</v>
      </c>
      <c r="E97">
        <v>818.5399</v>
      </c>
      <c r="F97">
        <v>837.7053</v>
      </c>
      <c r="G97">
        <v>0</v>
      </c>
      <c r="H97">
        <v>828.1226</v>
      </c>
      <c r="I97" t="s">
        <v>42</v>
      </c>
    </row>
    <row r="98" spans="1:9" ht="12.75">
      <c r="A98">
        <v>1</v>
      </c>
      <c r="B98">
        <v>1996</v>
      </c>
      <c r="C98">
        <v>2</v>
      </c>
      <c r="D98">
        <v>15846</v>
      </c>
      <c r="E98">
        <v>815.6165</v>
      </c>
      <c r="F98">
        <v>834.7661</v>
      </c>
      <c r="G98">
        <v>0</v>
      </c>
      <c r="H98">
        <v>825.1913</v>
      </c>
      <c r="I98" t="s">
        <v>42</v>
      </c>
    </row>
    <row r="99" spans="1:9" ht="12.75">
      <c r="A99">
        <v>1</v>
      </c>
      <c r="B99">
        <v>1997</v>
      </c>
      <c r="C99">
        <v>2</v>
      </c>
      <c r="D99">
        <v>15210</v>
      </c>
      <c r="E99">
        <v>781.5755</v>
      </c>
      <c r="F99">
        <v>800.2844</v>
      </c>
      <c r="G99">
        <v>0</v>
      </c>
      <c r="H99">
        <v>790.9299</v>
      </c>
      <c r="I99" t="s">
        <v>42</v>
      </c>
    </row>
    <row r="100" spans="1:9" ht="12.75">
      <c r="A100">
        <v>1</v>
      </c>
      <c r="B100">
        <v>1998</v>
      </c>
      <c r="C100">
        <v>2</v>
      </c>
      <c r="D100">
        <v>15071</v>
      </c>
      <c r="E100">
        <v>769.6224</v>
      </c>
      <c r="F100">
        <v>788.1203</v>
      </c>
      <c r="G100">
        <v>0</v>
      </c>
      <c r="H100">
        <v>778.8713</v>
      </c>
      <c r="I100" t="s">
        <v>42</v>
      </c>
    </row>
    <row r="101" spans="1:9" ht="12.75">
      <c r="A101">
        <v>1</v>
      </c>
      <c r="B101">
        <v>1999</v>
      </c>
      <c r="C101">
        <v>2</v>
      </c>
      <c r="D101">
        <v>14878</v>
      </c>
      <c r="E101">
        <v>756.4835</v>
      </c>
      <c r="F101">
        <v>774.779</v>
      </c>
      <c r="G101">
        <v>0</v>
      </c>
      <c r="H101">
        <v>765.6313</v>
      </c>
      <c r="I101" t="s">
        <v>42</v>
      </c>
    </row>
    <row r="102" spans="1:9" ht="12.75">
      <c r="A102">
        <v>1</v>
      </c>
      <c r="B102">
        <v>2000</v>
      </c>
      <c r="C102">
        <v>2</v>
      </c>
      <c r="D102">
        <v>14396</v>
      </c>
      <c r="E102">
        <v>727.769</v>
      </c>
      <c r="F102">
        <v>745.6628</v>
      </c>
      <c r="G102">
        <v>0</v>
      </c>
      <c r="H102">
        <v>736.7159</v>
      </c>
      <c r="I102" t="s">
        <v>42</v>
      </c>
    </row>
    <row r="103" spans="1:9" ht="12.75">
      <c r="A103">
        <v>1</v>
      </c>
      <c r="B103">
        <v>2001</v>
      </c>
      <c r="C103">
        <v>2</v>
      </c>
      <c r="D103">
        <v>14243</v>
      </c>
      <c r="E103">
        <v>715.8282</v>
      </c>
      <c r="F103">
        <v>733.5199</v>
      </c>
      <c r="G103">
        <v>0</v>
      </c>
      <c r="H103">
        <v>724.6741</v>
      </c>
      <c r="I103" t="s">
        <v>42</v>
      </c>
    </row>
    <row r="104" spans="1:9" ht="12.75">
      <c r="A104">
        <v>1</v>
      </c>
      <c r="B104">
        <v>2002</v>
      </c>
      <c r="C104">
        <v>2</v>
      </c>
      <c r="D104">
        <v>14302</v>
      </c>
      <c r="E104">
        <v>713.0267</v>
      </c>
      <c r="F104">
        <v>730.6134</v>
      </c>
      <c r="G104">
        <v>0</v>
      </c>
      <c r="H104">
        <v>721.8201</v>
      </c>
      <c r="I104" t="s">
        <v>42</v>
      </c>
    </row>
    <row r="105" spans="1:9" ht="12.75">
      <c r="A105">
        <v>1</v>
      </c>
      <c r="B105">
        <v>2003</v>
      </c>
      <c r="C105">
        <v>2</v>
      </c>
      <c r="D105">
        <v>13888</v>
      </c>
      <c r="E105">
        <v>683.2382</v>
      </c>
      <c r="F105">
        <v>700.3465</v>
      </c>
      <c r="G105">
        <v>0</v>
      </c>
      <c r="H105">
        <v>691.7924</v>
      </c>
      <c r="I105" t="s">
        <v>42</v>
      </c>
    </row>
    <row r="106" spans="1:9" ht="12.75">
      <c r="A106">
        <v>1</v>
      </c>
      <c r="B106">
        <v>2004</v>
      </c>
      <c r="C106">
        <v>2</v>
      </c>
      <c r="D106">
        <v>13436</v>
      </c>
      <c r="E106">
        <v>653.3669</v>
      </c>
      <c r="F106">
        <v>670.0054</v>
      </c>
      <c r="G106">
        <v>0</v>
      </c>
      <c r="H106">
        <v>661.6861</v>
      </c>
      <c r="I106" t="s">
        <v>42</v>
      </c>
    </row>
    <row r="107" spans="1:9" ht="12.75">
      <c r="A107">
        <v>1</v>
      </c>
      <c r="B107">
        <v>2005</v>
      </c>
      <c r="C107">
        <v>2</v>
      </c>
      <c r="D107">
        <v>13007</v>
      </c>
      <c r="E107">
        <v>625.7191</v>
      </c>
      <c r="F107">
        <v>641.9173</v>
      </c>
      <c r="G107">
        <v>0</v>
      </c>
      <c r="H107">
        <v>633.8182</v>
      </c>
      <c r="I107" t="s">
        <v>42</v>
      </c>
    </row>
    <row r="108" spans="1:9" ht="12.75">
      <c r="A108">
        <v>1</v>
      </c>
      <c r="B108">
        <v>2006</v>
      </c>
      <c r="C108">
        <v>2</v>
      </c>
      <c r="D108">
        <v>12947</v>
      </c>
      <c r="E108">
        <v>620.6985</v>
      </c>
      <c r="F108">
        <v>636.8047</v>
      </c>
      <c r="G108">
        <v>0</v>
      </c>
      <c r="H108">
        <v>628.7516</v>
      </c>
      <c r="I108" t="s">
        <v>42</v>
      </c>
    </row>
    <row r="109" spans="1:9" ht="12.75">
      <c r="A109">
        <v>1</v>
      </c>
      <c r="B109">
        <v>2007</v>
      </c>
      <c r="C109">
        <v>2</v>
      </c>
      <c r="D109">
        <v>13042</v>
      </c>
      <c r="E109">
        <v>616.0434</v>
      </c>
      <c r="F109">
        <v>631.9738</v>
      </c>
      <c r="G109">
        <v>0</v>
      </c>
      <c r="H109">
        <v>624.0086</v>
      </c>
      <c r="I109" t="s">
        <v>42</v>
      </c>
    </row>
    <row r="110" spans="1:9" ht="12.75">
      <c r="A110">
        <v>1</v>
      </c>
      <c r="B110">
        <v>2008</v>
      </c>
      <c r="C110">
        <v>2</v>
      </c>
      <c r="D110">
        <v>12899</v>
      </c>
      <c r="E110">
        <v>602.101</v>
      </c>
      <c r="F110">
        <v>617.7712</v>
      </c>
      <c r="G110">
        <v>0</v>
      </c>
      <c r="H110">
        <v>609.9361</v>
      </c>
      <c r="I110" t="s">
        <v>42</v>
      </c>
    </row>
    <row r="111" spans="1:9" ht="12.75">
      <c r="A111">
        <v>1</v>
      </c>
      <c r="B111">
        <v>2009</v>
      </c>
      <c r="C111">
        <v>2</v>
      </c>
      <c r="D111">
        <v>12336</v>
      </c>
      <c r="E111">
        <v>567.421</v>
      </c>
      <c r="F111">
        <v>582.5338</v>
      </c>
      <c r="G111">
        <v>0</v>
      </c>
      <c r="H111">
        <v>574.9774</v>
      </c>
      <c r="I111" t="s">
        <v>42</v>
      </c>
    </row>
    <row r="112" spans="1:9" ht="12.75">
      <c r="A112">
        <v>1</v>
      </c>
      <c r="B112">
        <v>1955</v>
      </c>
      <c r="C112">
        <v>3</v>
      </c>
      <c r="D112">
        <v>19103</v>
      </c>
      <c r="E112">
        <v>1195.752</v>
      </c>
      <c r="F112">
        <v>1221.174</v>
      </c>
      <c r="G112">
        <v>0</v>
      </c>
      <c r="H112">
        <v>997.2635</v>
      </c>
      <c r="I112" t="s">
        <v>43</v>
      </c>
    </row>
    <row r="113" spans="1:9" ht="12.75">
      <c r="A113">
        <v>1</v>
      </c>
      <c r="B113">
        <v>1956</v>
      </c>
      <c r="C113">
        <v>3</v>
      </c>
      <c r="D113">
        <v>19303</v>
      </c>
      <c r="E113">
        <v>1204.461</v>
      </c>
      <c r="F113">
        <v>1229.929</v>
      </c>
      <c r="G113">
        <v>0</v>
      </c>
      <c r="H113">
        <v>1012.826</v>
      </c>
      <c r="I113" t="s">
        <v>43</v>
      </c>
    </row>
    <row r="114" spans="1:9" ht="12.75">
      <c r="A114">
        <v>1</v>
      </c>
      <c r="B114">
        <v>1957</v>
      </c>
      <c r="C114">
        <v>3</v>
      </c>
      <c r="D114">
        <v>19452</v>
      </c>
      <c r="E114">
        <v>1205.701</v>
      </c>
      <c r="F114">
        <v>1231.095</v>
      </c>
      <c r="G114">
        <v>0</v>
      </c>
      <c r="H114">
        <v>1018.589</v>
      </c>
      <c r="I114" t="s">
        <v>43</v>
      </c>
    </row>
    <row r="115" spans="1:9" ht="12.75">
      <c r="A115">
        <v>1</v>
      </c>
      <c r="B115">
        <v>1958</v>
      </c>
      <c r="C115">
        <v>3</v>
      </c>
      <c r="D115">
        <v>19508</v>
      </c>
      <c r="E115">
        <v>1206.623</v>
      </c>
      <c r="F115">
        <v>1232.006</v>
      </c>
      <c r="G115">
        <v>0</v>
      </c>
      <c r="H115">
        <v>968.803</v>
      </c>
      <c r="I115" t="s">
        <v>43</v>
      </c>
    </row>
    <row r="116" spans="1:9" ht="12.75">
      <c r="A116">
        <v>1</v>
      </c>
      <c r="B116">
        <v>1959</v>
      </c>
      <c r="C116">
        <v>3</v>
      </c>
      <c r="D116">
        <v>19830</v>
      </c>
      <c r="E116">
        <v>1219.248</v>
      </c>
      <c r="F116">
        <v>1244.694</v>
      </c>
      <c r="G116">
        <v>0</v>
      </c>
      <c r="H116">
        <v>973.8169</v>
      </c>
      <c r="I116" t="s">
        <v>43</v>
      </c>
    </row>
    <row r="117" spans="1:9" ht="12.75">
      <c r="A117">
        <v>1</v>
      </c>
      <c r="B117">
        <v>1960</v>
      </c>
      <c r="C117">
        <v>3</v>
      </c>
      <c r="D117">
        <v>19562</v>
      </c>
      <c r="E117">
        <v>1191.462</v>
      </c>
      <c r="F117">
        <v>1216.501</v>
      </c>
      <c r="G117">
        <v>0</v>
      </c>
      <c r="H117">
        <v>977.3892</v>
      </c>
      <c r="I117" t="s">
        <v>43</v>
      </c>
    </row>
    <row r="118" spans="1:9" ht="12.75">
      <c r="A118">
        <v>1</v>
      </c>
      <c r="B118">
        <v>1961</v>
      </c>
      <c r="C118">
        <v>3</v>
      </c>
      <c r="D118">
        <v>20173</v>
      </c>
      <c r="E118">
        <v>1220.341</v>
      </c>
      <c r="F118">
        <v>1245.59</v>
      </c>
      <c r="G118">
        <v>0</v>
      </c>
      <c r="H118">
        <v>974.0411</v>
      </c>
      <c r="I118" t="s">
        <v>43</v>
      </c>
    </row>
    <row r="119" spans="1:9" ht="12.75">
      <c r="A119">
        <v>1</v>
      </c>
      <c r="B119">
        <v>1962</v>
      </c>
      <c r="C119">
        <v>3</v>
      </c>
      <c r="D119">
        <v>20183</v>
      </c>
      <c r="E119">
        <v>1211.116</v>
      </c>
      <c r="F119">
        <v>1236.177</v>
      </c>
      <c r="G119">
        <v>0</v>
      </c>
      <c r="H119">
        <v>995.3256</v>
      </c>
      <c r="I119" t="s">
        <v>43</v>
      </c>
    </row>
    <row r="120" spans="1:9" ht="12.75">
      <c r="A120">
        <v>1</v>
      </c>
      <c r="B120">
        <v>1963</v>
      </c>
      <c r="C120">
        <v>3</v>
      </c>
      <c r="D120">
        <v>21234</v>
      </c>
      <c r="E120">
        <v>1264.838</v>
      </c>
      <c r="F120">
        <v>1290.363</v>
      </c>
      <c r="G120">
        <v>0</v>
      </c>
      <c r="H120">
        <v>1008.824</v>
      </c>
      <c r="I120" t="s">
        <v>43</v>
      </c>
    </row>
    <row r="121" spans="1:9" ht="12.75">
      <c r="A121">
        <v>1</v>
      </c>
      <c r="B121">
        <v>1964</v>
      </c>
      <c r="C121">
        <v>3</v>
      </c>
      <c r="D121">
        <v>20257</v>
      </c>
      <c r="E121">
        <v>1194.45</v>
      </c>
      <c r="F121">
        <v>1219.152</v>
      </c>
      <c r="G121">
        <v>0</v>
      </c>
      <c r="H121">
        <v>980.5875</v>
      </c>
      <c r="I121" t="s">
        <v>43</v>
      </c>
    </row>
    <row r="122" spans="1:9" ht="12.75">
      <c r="A122">
        <v>1</v>
      </c>
      <c r="B122">
        <v>1965</v>
      </c>
      <c r="C122">
        <v>3</v>
      </c>
      <c r="D122">
        <v>20727</v>
      </c>
      <c r="E122">
        <v>1210.354</v>
      </c>
      <c r="F122">
        <v>1235.087</v>
      </c>
      <c r="G122">
        <v>0</v>
      </c>
      <c r="H122">
        <v>996.7994</v>
      </c>
      <c r="I122" t="s">
        <v>43</v>
      </c>
    </row>
    <row r="123" spans="1:9" ht="12.75">
      <c r="A123">
        <v>1</v>
      </c>
      <c r="B123">
        <v>1966</v>
      </c>
      <c r="C123">
        <v>3</v>
      </c>
      <c r="D123">
        <v>20532</v>
      </c>
      <c r="E123">
        <v>1188.944</v>
      </c>
      <c r="F123">
        <v>1213.358</v>
      </c>
      <c r="G123">
        <v>0</v>
      </c>
      <c r="H123">
        <v>996.0945</v>
      </c>
      <c r="I123" t="s">
        <v>43</v>
      </c>
    </row>
    <row r="124" spans="1:9" ht="12.75">
      <c r="A124">
        <v>1</v>
      </c>
      <c r="B124">
        <v>1967</v>
      </c>
      <c r="C124">
        <v>3</v>
      </c>
      <c r="D124">
        <v>19672</v>
      </c>
      <c r="E124">
        <v>1127.444</v>
      </c>
      <c r="F124">
        <v>1151.101</v>
      </c>
      <c r="G124">
        <v>0</v>
      </c>
      <c r="H124">
        <v>980.2162</v>
      </c>
      <c r="I124" t="s">
        <v>43</v>
      </c>
    </row>
    <row r="125" spans="1:9" ht="12.75">
      <c r="A125">
        <v>1</v>
      </c>
      <c r="B125">
        <v>1968</v>
      </c>
      <c r="C125">
        <v>3</v>
      </c>
      <c r="D125">
        <v>20609</v>
      </c>
      <c r="E125">
        <v>1174.124</v>
      </c>
      <c r="F125">
        <v>1198.216</v>
      </c>
      <c r="G125">
        <v>0</v>
      </c>
      <c r="H125">
        <v>991.1799</v>
      </c>
      <c r="I125" t="s">
        <v>43</v>
      </c>
    </row>
    <row r="126" spans="1:9" ht="12.75">
      <c r="A126">
        <v>1</v>
      </c>
      <c r="B126">
        <v>1969</v>
      </c>
      <c r="C126">
        <v>3</v>
      </c>
      <c r="D126">
        <v>21098</v>
      </c>
      <c r="E126">
        <v>1191.634</v>
      </c>
      <c r="F126">
        <v>1215.821</v>
      </c>
      <c r="G126">
        <v>0</v>
      </c>
      <c r="H126">
        <v>1027.792</v>
      </c>
      <c r="I126" t="s">
        <v>43</v>
      </c>
    </row>
    <row r="127" spans="1:9" ht="12.75">
      <c r="A127">
        <v>1</v>
      </c>
      <c r="B127">
        <v>1970</v>
      </c>
      <c r="C127">
        <v>3</v>
      </c>
      <c r="D127">
        <v>21201</v>
      </c>
      <c r="E127">
        <v>1184.714</v>
      </c>
      <c r="F127">
        <v>1208.687</v>
      </c>
      <c r="G127">
        <v>0</v>
      </c>
      <c r="H127">
        <v>1003.481</v>
      </c>
      <c r="I127" t="s">
        <v>43</v>
      </c>
    </row>
    <row r="128" spans="1:9" ht="12.75">
      <c r="A128">
        <v>1</v>
      </c>
      <c r="B128">
        <v>1971</v>
      </c>
      <c r="C128">
        <v>3</v>
      </c>
      <c r="D128">
        <v>20602</v>
      </c>
      <c r="E128">
        <v>1138.795</v>
      </c>
      <c r="F128">
        <v>1162.158</v>
      </c>
      <c r="G128">
        <v>0</v>
      </c>
      <c r="H128">
        <v>984.2771</v>
      </c>
      <c r="I128" t="s">
        <v>43</v>
      </c>
    </row>
    <row r="129" spans="1:9" ht="12.75">
      <c r="A129">
        <v>1</v>
      </c>
      <c r="B129">
        <v>1972</v>
      </c>
      <c r="C129">
        <v>3</v>
      </c>
      <c r="D129">
        <v>21544</v>
      </c>
      <c r="E129">
        <v>1184.738</v>
      </c>
      <c r="F129">
        <v>1208.493</v>
      </c>
      <c r="G129">
        <v>0</v>
      </c>
      <c r="H129">
        <v>981.5193</v>
      </c>
      <c r="I129" t="s">
        <v>43</v>
      </c>
    </row>
    <row r="130" spans="1:9" ht="12.75">
      <c r="A130">
        <v>1</v>
      </c>
      <c r="B130">
        <v>1973</v>
      </c>
      <c r="C130">
        <v>3</v>
      </c>
      <c r="D130">
        <v>21537</v>
      </c>
      <c r="E130">
        <v>1175.83</v>
      </c>
      <c r="F130">
        <v>1199.419</v>
      </c>
      <c r="G130">
        <v>0</v>
      </c>
      <c r="H130">
        <v>975.6806</v>
      </c>
      <c r="I130" t="s">
        <v>43</v>
      </c>
    </row>
    <row r="131" spans="1:9" ht="12.75">
      <c r="A131">
        <v>1</v>
      </c>
      <c r="B131">
        <v>1974</v>
      </c>
      <c r="C131">
        <v>3</v>
      </c>
      <c r="D131">
        <v>21442</v>
      </c>
      <c r="E131">
        <v>1162.078</v>
      </c>
      <c r="F131">
        <v>1185.472</v>
      </c>
      <c r="G131">
        <v>0</v>
      </c>
      <c r="H131">
        <v>968.9896</v>
      </c>
      <c r="I131" t="s">
        <v>43</v>
      </c>
    </row>
    <row r="132" spans="1:9" ht="12.75">
      <c r="A132">
        <v>1</v>
      </c>
      <c r="B132">
        <v>1975</v>
      </c>
      <c r="C132">
        <v>3</v>
      </c>
      <c r="D132">
        <v>21015</v>
      </c>
      <c r="E132">
        <v>1131.724</v>
      </c>
      <c r="F132">
        <v>1154.744</v>
      </c>
      <c r="G132">
        <v>0</v>
      </c>
      <c r="H132">
        <v>954.9417</v>
      </c>
      <c r="I132" t="s">
        <v>43</v>
      </c>
    </row>
    <row r="133" spans="1:9" ht="12.75">
      <c r="A133">
        <v>1</v>
      </c>
      <c r="B133">
        <v>1976</v>
      </c>
      <c r="C133">
        <v>3</v>
      </c>
      <c r="D133">
        <v>21331</v>
      </c>
      <c r="E133">
        <v>1146.329</v>
      </c>
      <c r="F133">
        <v>1169.466</v>
      </c>
      <c r="G133">
        <v>0</v>
      </c>
      <c r="H133">
        <v>955.034</v>
      </c>
      <c r="I133" t="s">
        <v>43</v>
      </c>
    </row>
    <row r="134" spans="1:9" ht="12.75">
      <c r="A134">
        <v>1</v>
      </c>
      <c r="B134">
        <v>1977</v>
      </c>
      <c r="C134">
        <v>3</v>
      </c>
      <c r="D134">
        <v>20168</v>
      </c>
      <c r="E134">
        <v>1085.862</v>
      </c>
      <c r="F134">
        <v>1108.408</v>
      </c>
      <c r="G134">
        <v>0</v>
      </c>
      <c r="H134">
        <v>926.1129</v>
      </c>
      <c r="I134" t="s">
        <v>43</v>
      </c>
    </row>
    <row r="135" spans="1:9" ht="12.75">
      <c r="A135">
        <v>1</v>
      </c>
      <c r="B135">
        <v>1978</v>
      </c>
      <c r="C135">
        <v>3</v>
      </c>
      <c r="D135">
        <v>20884</v>
      </c>
      <c r="E135">
        <v>1126.059</v>
      </c>
      <c r="F135">
        <v>1149.043</v>
      </c>
      <c r="G135">
        <v>0</v>
      </c>
      <c r="H135">
        <v>921.9957</v>
      </c>
      <c r="I135" t="s">
        <v>43</v>
      </c>
    </row>
    <row r="136" spans="1:9" ht="12.75">
      <c r="A136">
        <v>1</v>
      </c>
      <c r="B136">
        <v>1979</v>
      </c>
      <c r="C136">
        <v>3</v>
      </c>
      <c r="D136">
        <v>20935</v>
      </c>
      <c r="E136">
        <v>1133.417</v>
      </c>
      <c r="F136">
        <v>1156.55</v>
      </c>
      <c r="G136">
        <v>0</v>
      </c>
      <c r="H136">
        <v>911.4515</v>
      </c>
      <c r="I136" t="s">
        <v>43</v>
      </c>
    </row>
    <row r="137" spans="1:9" ht="12.75">
      <c r="A137">
        <v>1</v>
      </c>
      <c r="B137">
        <v>1980</v>
      </c>
      <c r="C137">
        <v>3</v>
      </c>
      <c r="D137">
        <v>19804</v>
      </c>
      <c r="E137">
        <v>1070.509</v>
      </c>
      <c r="F137">
        <v>1092.975</v>
      </c>
      <c r="G137">
        <v>0</v>
      </c>
      <c r="H137">
        <v>896.8704</v>
      </c>
      <c r="I137" t="s">
        <v>43</v>
      </c>
    </row>
    <row r="138" spans="1:9" ht="12.75">
      <c r="A138">
        <v>1</v>
      </c>
      <c r="B138">
        <v>1981</v>
      </c>
      <c r="C138">
        <v>3</v>
      </c>
      <c r="D138">
        <v>19742</v>
      </c>
      <c r="E138">
        <v>1048.572</v>
      </c>
      <c r="F138">
        <v>1070.625</v>
      </c>
      <c r="G138">
        <v>0</v>
      </c>
      <c r="H138">
        <v>873.584</v>
      </c>
      <c r="I138" t="s">
        <v>43</v>
      </c>
    </row>
    <row r="139" spans="1:9" ht="12.75">
      <c r="A139">
        <v>1</v>
      </c>
      <c r="B139">
        <v>1982</v>
      </c>
      <c r="C139">
        <v>3</v>
      </c>
      <c r="D139">
        <v>19467</v>
      </c>
      <c r="E139">
        <v>1035.851</v>
      </c>
      <c r="F139">
        <v>1057.78</v>
      </c>
      <c r="G139">
        <v>0</v>
      </c>
      <c r="H139">
        <v>851.578</v>
      </c>
      <c r="I139" t="s">
        <v>43</v>
      </c>
    </row>
    <row r="140" spans="1:9" ht="12.75">
      <c r="A140">
        <v>1</v>
      </c>
      <c r="B140">
        <v>1983</v>
      </c>
      <c r="C140">
        <v>3</v>
      </c>
      <c r="D140">
        <v>18847</v>
      </c>
      <c r="E140">
        <v>1011.518</v>
      </c>
      <c r="F140">
        <v>1033.282</v>
      </c>
      <c r="G140">
        <v>0</v>
      </c>
      <c r="H140">
        <v>852.4854</v>
      </c>
      <c r="I140" t="s">
        <v>43</v>
      </c>
    </row>
    <row r="141" spans="1:9" ht="12.75">
      <c r="A141">
        <v>1</v>
      </c>
      <c r="B141">
        <v>1984</v>
      </c>
      <c r="C141">
        <v>3</v>
      </c>
      <c r="D141">
        <v>18346</v>
      </c>
      <c r="E141">
        <v>986.6157</v>
      </c>
      <c r="F141">
        <v>1008.151</v>
      </c>
      <c r="G141">
        <v>0</v>
      </c>
      <c r="H141">
        <v>828.545</v>
      </c>
      <c r="I141" t="s">
        <v>43</v>
      </c>
    </row>
    <row r="142" spans="1:9" ht="12.75">
      <c r="A142">
        <v>1</v>
      </c>
      <c r="B142">
        <v>1985</v>
      </c>
      <c r="C142">
        <v>3</v>
      </c>
      <c r="D142">
        <v>18315</v>
      </c>
      <c r="E142">
        <v>982.7808</v>
      </c>
      <c r="F142">
        <v>1004.237</v>
      </c>
      <c r="G142">
        <v>0</v>
      </c>
      <c r="H142">
        <v>826.249</v>
      </c>
      <c r="I142" t="s">
        <v>43</v>
      </c>
    </row>
    <row r="143" spans="1:9" ht="12.75">
      <c r="A143">
        <v>1</v>
      </c>
      <c r="B143">
        <v>1986</v>
      </c>
      <c r="C143">
        <v>3</v>
      </c>
      <c r="D143">
        <v>18098</v>
      </c>
      <c r="E143">
        <v>974.733</v>
      </c>
      <c r="F143">
        <v>996.134</v>
      </c>
      <c r="G143">
        <v>0</v>
      </c>
      <c r="H143">
        <v>811.7972</v>
      </c>
      <c r="I143" t="s">
        <v>43</v>
      </c>
    </row>
    <row r="144" spans="1:9" ht="12.75">
      <c r="A144">
        <v>1</v>
      </c>
      <c r="B144">
        <v>1987</v>
      </c>
      <c r="C144">
        <v>3</v>
      </c>
      <c r="D144">
        <v>17628</v>
      </c>
      <c r="E144">
        <v>948.9899</v>
      </c>
      <c r="F144">
        <v>970.0906</v>
      </c>
      <c r="G144">
        <v>0</v>
      </c>
      <c r="H144">
        <v>785.6395</v>
      </c>
      <c r="I144" t="s">
        <v>43</v>
      </c>
    </row>
    <row r="145" spans="1:9" ht="12.75">
      <c r="A145">
        <v>1</v>
      </c>
      <c r="B145">
        <v>1988</v>
      </c>
      <c r="C145">
        <v>3</v>
      </c>
      <c r="D145">
        <v>17385</v>
      </c>
      <c r="E145">
        <v>941.0538</v>
      </c>
      <c r="F145">
        <v>962.1199</v>
      </c>
      <c r="G145">
        <v>0</v>
      </c>
      <c r="H145">
        <v>776.7258</v>
      </c>
      <c r="I145" t="s">
        <v>43</v>
      </c>
    </row>
    <row r="146" spans="1:9" ht="12.75">
      <c r="A146">
        <v>1</v>
      </c>
      <c r="B146">
        <v>1989</v>
      </c>
      <c r="C146">
        <v>3</v>
      </c>
      <c r="D146">
        <v>17198</v>
      </c>
      <c r="E146">
        <v>927.9529</v>
      </c>
      <c r="F146">
        <v>948.8474</v>
      </c>
      <c r="G146">
        <v>0</v>
      </c>
      <c r="H146">
        <v>762.1376</v>
      </c>
      <c r="I146" t="s">
        <v>43</v>
      </c>
    </row>
    <row r="147" spans="1:9" ht="12.75">
      <c r="A147">
        <v>1</v>
      </c>
      <c r="B147">
        <v>1990</v>
      </c>
      <c r="C147">
        <v>3</v>
      </c>
      <c r="D147">
        <v>16506</v>
      </c>
      <c r="E147">
        <v>883.7679</v>
      </c>
      <c r="F147">
        <v>904.0777</v>
      </c>
      <c r="G147">
        <v>0</v>
      </c>
      <c r="H147">
        <v>751.1851</v>
      </c>
      <c r="I147" t="s">
        <v>43</v>
      </c>
    </row>
    <row r="148" spans="1:9" ht="12.75">
      <c r="A148">
        <v>1</v>
      </c>
      <c r="B148">
        <v>1991</v>
      </c>
      <c r="C148">
        <v>3</v>
      </c>
      <c r="D148">
        <v>16339</v>
      </c>
      <c r="E148">
        <v>867.7478</v>
      </c>
      <c r="F148">
        <v>887.8029</v>
      </c>
      <c r="G148">
        <v>0</v>
      </c>
      <c r="H148">
        <v>737.1319</v>
      </c>
      <c r="I148" t="s">
        <v>43</v>
      </c>
    </row>
    <row r="149" spans="1:9" ht="12.75">
      <c r="A149">
        <v>1</v>
      </c>
      <c r="B149">
        <v>1992</v>
      </c>
      <c r="C149">
        <v>3</v>
      </c>
      <c r="D149">
        <v>16173</v>
      </c>
      <c r="E149">
        <v>848.0219</v>
      </c>
      <c r="F149">
        <v>867.7289</v>
      </c>
      <c r="G149">
        <v>0</v>
      </c>
      <c r="H149">
        <v>719.8599</v>
      </c>
      <c r="I149" t="s">
        <v>43</v>
      </c>
    </row>
    <row r="150" spans="1:9" ht="12.75">
      <c r="A150">
        <v>1</v>
      </c>
      <c r="B150">
        <v>1993</v>
      </c>
      <c r="C150">
        <v>3</v>
      </c>
      <c r="D150">
        <v>16770</v>
      </c>
      <c r="E150">
        <v>868.1678</v>
      </c>
      <c r="F150">
        <v>887.99</v>
      </c>
      <c r="G150">
        <v>0</v>
      </c>
      <c r="H150">
        <v>716.0624</v>
      </c>
      <c r="I150" t="s">
        <v>43</v>
      </c>
    </row>
    <row r="151" spans="1:9" ht="12.75">
      <c r="A151">
        <v>1</v>
      </c>
      <c r="B151">
        <v>1994</v>
      </c>
      <c r="C151">
        <v>3</v>
      </c>
      <c r="D151">
        <v>15971</v>
      </c>
      <c r="E151">
        <v>816.229</v>
      </c>
      <c r="F151">
        <v>835.347</v>
      </c>
      <c r="G151">
        <v>0</v>
      </c>
      <c r="H151">
        <v>688.141</v>
      </c>
      <c r="I151" t="s">
        <v>43</v>
      </c>
    </row>
    <row r="152" spans="1:9" ht="12.75">
      <c r="A152">
        <v>1</v>
      </c>
      <c r="B152">
        <v>1995</v>
      </c>
      <c r="C152">
        <v>3</v>
      </c>
      <c r="D152">
        <v>15947</v>
      </c>
      <c r="E152">
        <v>818.5399</v>
      </c>
      <c r="F152">
        <v>837.7053</v>
      </c>
      <c r="G152">
        <v>0</v>
      </c>
      <c r="H152">
        <v>685.1856</v>
      </c>
      <c r="I152" t="s">
        <v>43</v>
      </c>
    </row>
    <row r="153" spans="1:9" ht="12.75">
      <c r="A153">
        <v>1</v>
      </c>
      <c r="B153">
        <v>1996</v>
      </c>
      <c r="C153">
        <v>3</v>
      </c>
      <c r="D153">
        <v>15846</v>
      </c>
      <c r="E153">
        <v>815.6165</v>
      </c>
      <c r="F153">
        <v>834.7661</v>
      </c>
      <c r="G153">
        <v>0</v>
      </c>
      <c r="H153">
        <v>666.3615</v>
      </c>
      <c r="I153" t="s">
        <v>43</v>
      </c>
    </row>
    <row r="154" spans="1:9" ht="12.75">
      <c r="A154">
        <v>1</v>
      </c>
      <c r="B154">
        <v>1997</v>
      </c>
      <c r="C154">
        <v>3</v>
      </c>
      <c r="D154">
        <v>15210</v>
      </c>
      <c r="E154">
        <v>781.5755</v>
      </c>
      <c r="F154">
        <v>800.2844</v>
      </c>
      <c r="G154">
        <v>0</v>
      </c>
      <c r="H154">
        <v>643.918</v>
      </c>
      <c r="I154" t="s">
        <v>43</v>
      </c>
    </row>
    <row r="155" spans="1:9" ht="12.75">
      <c r="A155">
        <v>1</v>
      </c>
      <c r="B155">
        <v>1998</v>
      </c>
      <c r="C155">
        <v>3</v>
      </c>
      <c r="D155">
        <v>15071</v>
      </c>
      <c r="E155">
        <v>769.6224</v>
      </c>
      <c r="F155">
        <v>788.1203</v>
      </c>
      <c r="G155">
        <v>0</v>
      </c>
      <c r="H155">
        <v>632.7489</v>
      </c>
      <c r="I155" t="s">
        <v>43</v>
      </c>
    </row>
    <row r="156" spans="1:9" ht="12.75">
      <c r="A156">
        <v>1</v>
      </c>
      <c r="B156">
        <v>1999</v>
      </c>
      <c r="C156">
        <v>3</v>
      </c>
      <c r="D156">
        <v>14878</v>
      </c>
      <c r="E156">
        <v>756.4835</v>
      </c>
      <c r="F156">
        <v>774.779</v>
      </c>
      <c r="G156">
        <v>0</v>
      </c>
      <c r="H156">
        <v>620.1665</v>
      </c>
      <c r="I156" t="s">
        <v>43</v>
      </c>
    </row>
    <row r="157" spans="1:9" ht="12.75">
      <c r="A157">
        <v>1</v>
      </c>
      <c r="B157">
        <v>2000</v>
      </c>
      <c r="C157">
        <v>3</v>
      </c>
      <c r="D157">
        <v>14396</v>
      </c>
      <c r="E157">
        <v>727.769</v>
      </c>
      <c r="F157">
        <v>745.6628</v>
      </c>
      <c r="G157">
        <v>0</v>
      </c>
      <c r="H157">
        <v>594.1749</v>
      </c>
      <c r="I157" t="s">
        <v>43</v>
      </c>
    </row>
    <row r="158" spans="1:9" ht="12.75">
      <c r="A158">
        <v>1</v>
      </c>
      <c r="B158">
        <v>2001</v>
      </c>
      <c r="C158">
        <v>3</v>
      </c>
      <c r="D158">
        <v>14243</v>
      </c>
      <c r="E158">
        <v>715.8282</v>
      </c>
      <c r="F158">
        <v>733.5199</v>
      </c>
      <c r="G158">
        <v>0</v>
      </c>
      <c r="H158">
        <v>575.9871</v>
      </c>
      <c r="I158" t="s">
        <v>43</v>
      </c>
    </row>
    <row r="159" spans="1:9" ht="12.75">
      <c r="A159">
        <v>1</v>
      </c>
      <c r="B159">
        <v>2002</v>
      </c>
      <c r="C159">
        <v>3</v>
      </c>
      <c r="D159">
        <v>14302</v>
      </c>
      <c r="E159">
        <v>713.0267</v>
      </c>
      <c r="F159">
        <v>730.6134</v>
      </c>
      <c r="G159">
        <v>0</v>
      </c>
      <c r="H159">
        <v>565.3392</v>
      </c>
      <c r="I159" t="s">
        <v>43</v>
      </c>
    </row>
    <row r="160" spans="1:9" ht="12.75">
      <c r="A160">
        <v>1</v>
      </c>
      <c r="B160">
        <v>2003</v>
      </c>
      <c r="C160">
        <v>3</v>
      </c>
      <c r="D160">
        <v>13888</v>
      </c>
      <c r="E160">
        <v>683.2382</v>
      </c>
      <c r="F160">
        <v>700.3465</v>
      </c>
      <c r="G160">
        <v>0</v>
      </c>
      <c r="H160">
        <v>548.4206</v>
      </c>
      <c r="I160" t="s">
        <v>43</v>
      </c>
    </row>
    <row r="161" spans="1:9" ht="12.75">
      <c r="A161">
        <v>1</v>
      </c>
      <c r="B161">
        <v>2004</v>
      </c>
      <c r="C161">
        <v>3</v>
      </c>
      <c r="D161">
        <v>13436</v>
      </c>
      <c r="E161">
        <v>653.3669</v>
      </c>
      <c r="F161">
        <v>670.0054</v>
      </c>
      <c r="G161">
        <v>0</v>
      </c>
      <c r="H161">
        <v>526.7873</v>
      </c>
      <c r="I161" t="s">
        <v>43</v>
      </c>
    </row>
    <row r="162" spans="1:9" ht="12.75">
      <c r="A162">
        <v>1</v>
      </c>
      <c r="B162">
        <v>2005</v>
      </c>
      <c r="C162">
        <v>3</v>
      </c>
      <c r="D162">
        <v>13007</v>
      </c>
      <c r="E162">
        <v>625.7191</v>
      </c>
      <c r="F162">
        <v>641.9173</v>
      </c>
      <c r="G162">
        <v>0</v>
      </c>
      <c r="H162">
        <v>509.4249</v>
      </c>
      <c r="I162" t="s">
        <v>43</v>
      </c>
    </row>
    <row r="163" spans="1:9" ht="12.75">
      <c r="A163">
        <v>1</v>
      </c>
      <c r="B163">
        <v>2006</v>
      </c>
      <c r="C163">
        <v>3</v>
      </c>
      <c r="D163">
        <v>12947</v>
      </c>
      <c r="E163">
        <v>620.6985</v>
      </c>
      <c r="F163">
        <v>636.8047</v>
      </c>
      <c r="G163">
        <v>0</v>
      </c>
      <c r="H163">
        <v>490.8131</v>
      </c>
      <c r="I163" t="s">
        <v>43</v>
      </c>
    </row>
    <row r="164" spans="1:9" ht="12.75">
      <c r="A164">
        <v>1</v>
      </c>
      <c r="B164">
        <v>2007</v>
      </c>
      <c r="C164">
        <v>3</v>
      </c>
      <c r="D164">
        <v>13042</v>
      </c>
      <c r="E164">
        <v>616.0434</v>
      </c>
      <c r="F164">
        <v>631.9738</v>
      </c>
      <c r="G164">
        <v>0</v>
      </c>
      <c r="H164">
        <v>482.9799</v>
      </c>
      <c r="I164" t="s">
        <v>43</v>
      </c>
    </row>
    <row r="165" spans="1:9" ht="12.75">
      <c r="A165">
        <v>1</v>
      </c>
      <c r="B165">
        <v>2008</v>
      </c>
      <c r="C165">
        <v>3</v>
      </c>
      <c r="D165">
        <v>12899</v>
      </c>
      <c r="E165">
        <v>602.101</v>
      </c>
      <c r="F165">
        <v>617.7712</v>
      </c>
      <c r="G165">
        <v>0</v>
      </c>
      <c r="H165">
        <v>478.1579</v>
      </c>
      <c r="I165" t="s">
        <v>43</v>
      </c>
    </row>
    <row r="166" spans="1:9" ht="12.75">
      <c r="A166">
        <v>1</v>
      </c>
      <c r="B166">
        <v>2009</v>
      </c>
      <c r="C166">
        <v>3</v>
      </c>
      <c r="D166">
        <v>12336</v>
      </c>
      <c r="E166">
        <v>567.421</v>
      </c>
      <c r="F166">
        <v>582.5338</v>
      </c>
      <c r="G166">
        <v>0</v>
      </c>
      <c r="H166">
        <v>473.7447</v>
      </c>
      <c r="I166" t="s">
        <v>43</v>
      </c>
    </row>
    <row r="167" spans="1:9" ht="12.75">
      <c r="A167">
        <v>1</v>
      </c>
      <c r="B167">
        <v>1955</v>
      </c>
      <c r="C167">
        <v>4010</v>
      </c>
      <c r="D167">
        <v>26249</v>
      </c>
      <c r="E167">
        <v>1101.459</v>
      </c>
      <c r="F167">
        <v>1121.422</v>
      </c>
      <c r="G167">
        <v>4</v>
      </c>
      <c r="H167">
        <v>1111.441</v>
      </c>
      <c r="I167" t="s">
        <v>0</v>
      </c>
    </row>
    <row r="168" spans="1:9" ht="12.75">
      <c r="A168">
        <v>1</v>
      </c>
      <c r="B168">
        <v>1956</v>
      </c>
      <c r="C168">
        <v>4010</v>
      </c>
      <c r="D168">
        <v>26756</v>
      </c>
      <c r="E168">
        <v>1116.176</v>
      </c>
      <c r="F168">
        <v>1136.212</v>
      </c>
      <c r="G168">
        <v>4</v>
      </c>
      <c r="H168">
        <v>1126.194</v>
      </c>
      <c r="I168" t="s">
        <v>0</v>
      </c>
    </row>
    <row r="169" spans="1:9" ht="12.75">
      <c r="A169">
        <v>1</v>
      </c>
      <c r="B169">
        <v>1957</v>
      </c>
      <c r="C169">
        <v>4010</v>
      </c>
      <c r="D169">
        <v>27959</v>
      </c>
      <c r="E169">
        <v>1156.771</v>
      </c>
      <c r="F169">
        <v>1177.087</v>
      </c>
      <c r="G169">
        <v>4</v>
      </c>
      <c r="H169">
        <v>1166.929</v>
      </c>
      <c r="I169" t="s">
        <v>0</v>
      </c>
    </row>
    <row r="170" spans="1:9" ht="12.75">
      <c r="A170">
        <v>1</v>
      </c>
      <c r="B170">
        <v>1958</v>
      </c>
      <c r="C170">
        <v>4010</v>
      </c>
      <c r="D170">
        <v>26558</v>
      </c>
      <c r="E170">
        <v>1090.831</v>
      </c>
      <c r="F170">
        <v>1110.523</v>
      </c>
      <c r="G170">
        <v>4</v>
      </c>
      <c r="H170">
        <v>1100.677</v>
      </c>
      <c r="I170" t="s">
        <v>0</v>
      </c>
    </row>
    <row r="171" spans="1:9" ht="12.75">
      <c r="A171">
        <v>1</v>
      </c>
      <c r="B171">
        <v>1959</v>
      </c>
      <c r="C171">
        <v>4010</v>
      </c>
      <c r="D171">
        <v>27293</v>
      </c>
      <c r="E171">
        <v>1111.054</v>
      </c>
      <c r="F171">
        <v>1130.865</v>
      </c>
      <c r="G171">
        <v>4</v>
      </c>
      <c r="H171">
        <v>1120.96</v>
      </c>
      <c r="I171" t="s">
        <v>0</v>
      </c>
    </row>
    <row r="172" spans="1:9" ht="12.75">
      <c r="A172">
        <v>1</v>
      </c>
      <c r="B172">
        <v>1960</v>
      </c>
      <c r="C172">
        <v>4010</v>
      </c>
      <c r="D172">
        <v>27922</v>
      </c>
      <c r="E172">
        <v>1129.254</v>
      </c>
      <c r="F172">
        <v>1149.169</v>
      </c>
      <c r="G172">
        <v>4</v>
      </c>
      <c r="H172">
        <v>1139.211</v>
      </c>
      <c r="I172" t="s">
        <v>0</v>
      </c>
    </row>
    <row r="173" spans="1:9" ht="12.75">
      <c r="A173">
        <v>1</v>
      </c>
      <c r="B173">
        <v>1961</v>
      </c>
      <c r="C173">
        <v>4010</v>
      </c>
      <c r="D173">
        <v>26491</v>
      </c>
      <c r="E173">
        <v>1065.354</v>
      </c>
      <c r="F173">
        <v>1084.65</v>
      </c>
      <c r="G173">
        <v>4</v>
      </c>
      <c r="H173">
        <v>1075.002</v>
      </c>
      <c r="I173" t="s">
        <v>0</v>
      </c>
    </row>
    <row r="174" spans="1:9" ht="12.75">
      <c r="A174">
        <v>1</v>
      </c>
      <c r="B174">
        <v>1962</v>
      </c>
      <c r="C174">
        <v>4010</v>
      </c>
      <c r="D174">
        <v>27682</v>
      </c>
      <c r="E174">
        <v>1100.337</v>
      </c>
      <c r="F174">
        <v>1119.847</v>
      </c>
      <c r="G174">
        <v>4</v>
      </c>
      <c r="H174">
        <v>1110.092</v>
      </c>
      <c r="I174" t="s">
        <v>0</v>
      </c>
    </row>
    <row r="175" spans="1:9" ht="12.75">
      <c r="A175">
        <v>1</v>
      </c>
      <c r="B175">
        <v>1963</v>
      </c>
      <c r="C175">
        <v>4010</v>
      </c>
      <c r="D175">
        <v>27804</v>
      </c>
      <c r="E175">
        <v>1097.24</v>
      </c>
      <c r="F175">
        <v>1116.701</v>
      </c>
      <c r="G175">
        <v>4</v>
      </c>
      <c r="H175">
        <v>1106.97</v>
      </c>
      <c r="I175" t="s">
        <v>0</v>
      </c>
    </row>
    <row r="176" spans="1:9" ht="12.75">
      <c r="A176">
        <v>1</v>
      </c>
      <c r="B176">
        <v>1964</v>
      </c>
      <c r="C176">
        <v>4010</v>
      </c>
      <c r="D176">
        <v>27399</v>
      </c>
      <c r="E176">
        <v>1072.699</v>
      </c>
      <c r="F176">
        <v>1091.933</v>
      </c>
      <c r="G176">
        <v>4</v>
      </c>
      <c r="H176">
        <v>1082.316</v>
      </c>
      <c r="I176" t="s">
        <v>0</v>
      </c>
    </row>
    <row r="177" spans="1:9" ht="12.75">
      <c r="A177">
        <v>1</v>
      </c>
      <c r="B177">
        <v>1965</v>
      </c>
      <c r="C177">
        <v>4010</v>
      </c>
      <c r="D177">
        <v>28778</v>
      </c>
      <c r="E177">
        <v>1115.635</v>
      </c>
      <c r="F177">
        <v>1135.157</v>
      </c>
      <c r="G177">
        <v>4</v>
      </c>
      <c r="H177">
        <v>1125.396</v>
      </c>
      <c r="I177" t="s">
        <v>0</v>
      </c>
    </row>
    <row r="178" spans="1:9" ht="12.75">
      <c r="A178">
        <v>1</v>
      </c>
      <c r="B178">
        <v>1966</v>
      </c>
      <c r="C178">
        <v>4010</v>
      </c>
      <c r="D178">
        <v>27967</v>
      </c>
      <c r="E178">
        <v>1077.418</v>
      </c>
      <c r="F178">
        <v>1096.541</v>
      </c>
      <c r="G178">
        <v>4</v>
      </c>
      <c r="H178">
        <v>1086.979</v>
      </c>
      <c r="I178" t="s">
        <v>0</v>
      </c>
    </row>
    <row r="179" spans="1:9" ht="12.75">
      <c r="A179">
        <v>1</v>
      </c>
      <c r="B179">
        <v>1967</v>
      </c>
      <c r="C179">
        <v>4010</v>
      </c>
      <c r="D179">
        <v>29148</v>
      </c>
      <c r="E179">
        <v>1114.954</v>
      </c>
      <c r="F179">
        <v>1134.365</v>
      </c>
      <c r="G179">
        <v>4</v>
      </c>
      <c r="H179">
        <v>1124.659</v>
      </c>
      <c r="I179" t="s">
        <v>0</v>
      </c>
    </row>
    <row r="180" spans="1:9" ht="12.75">
      <c r="A180">
        <v>1</v>
      </c>
      <c r="B180">
        <v>1968</v>
      </c>
      <c r="C180">
        <v>4010</v>
      </c>
      <c r="D180">
        <v>29314</v>
      </c>
      <c r="E180">
        <v>1116.914</v>
      </c>
      <c r="F180">
        <v>1136.391</v>
      </c>
      <c r="G180">
        <v>4</v>
      </c>
      <c r="H180">
        <v>1126.653</v>
      </c>
      <c r="I180" t="s">
        <v>0</v>
      </c>
    </row>
    <row r="181" spans="1:9" ht="12.75">
      <c r="A181">
        <v>1</v>
      </c>
      <c r="B181">
        <v>1969</v>
      </c>
      <c r="C181">
        <v>4010</v>
      </c>
      <c r="D181">
        <v>30536</v>
      </c>
      <c r="E181">
        <v>1154.852</v>
      </c>
      <c r="F181">
        <v>1174.649</v>
      </c>
      <c r="G181">
        <v>4</v>
      </c>
      <c r="H181">
        <v>1164.751</v>
      </c>
      <c r="I181" t="s">
        <v>0</v>
      </c>
    </row>
    <row r="182" spans="1:9" ht="12.75">
      <c r="A182">
        <v>1</v>
      </c>
      <c r="B182">
        <v>1970</v>
      </c>
      <c r="C182">
        <v>4010</v>
      </c>
      <c r="D182">
        <v>30259</v>
      </c>
      <c r="E182">
        <v>1143.281</v>
      </c>
      <c r="F182">
        <v>1162.986</v>
      </c>
      <c r="G182">
        <v>4</v>
      </c>
      <c r="H182">
        <v>1153.134</v>
      </c>
      <c r="I182" t="s">
        <v>0</v>
      </c>
    </row>
    <row r="183" spans="1:9" ht="12.75">
      <c r="A183">
        <v>1</v>
      </c>
      <c r="B183">
        <v>1971</v>
      </c>
      <c r="C183">
        <v>4010</v>
      </c>
      <c r="D183">
        <v>29312</v>
      </c>
      <c r="E183">
        <v>1101.289</v>
      </c>
      <c r="F183">
        <v>1120.525</v>
      </c>
      <c r="G183">
        <v>4</v>
      </c>
      <c r="H183">
        <v>1110.907</v>
      </c>
      <c r="I183" t="s">
        <v>0</v>
      </c>
    </row>
    <row r="184" spans="1:9" ht="12.75">
      <c r="A184">
        <v>1</v>
      </c>
      <c r="B184">
        <v>1972</v>
      </c>
      <c r="C184">
        <v>4010</v>
      </c>
      <c r="D184">
        <v>28872</v>
      </c>
      <c r="E184">
        <v>1086.172</v>
      </c>
      <c r="F184">
        <v>1105.281</v>
      </c>
      <c r="G184">
        <v>4</v>
      </c>
      <c r="H184">
        <v>1095.727</v>
      </c>
      <c r="I184" t="s">
        <v>0</v>
      </c>
    </row>
    <row r="185" spans="1:9" ht="12.75">
      <c r="A185">
        <v>1</v>
      </c>
      <c r="B185">
        <v>1973</v>
      </c>
      <c r="C185">
        <v>4010</v>
      </c>
      <c r="D185">
        <v>27821</v>
      </c>
      <c r="E185">
        <v>1045.269</v>
      </c>
      <c r="F185">
        <v>1064.067</v>
      </c>
      <c r="G185">
        <v>4</v>
      </c>
      <c r="H185">
        <v>1054.668</v>
      </c>
      <c r="I185" t="s">
        <v>0</v>
      </c>
    </row>
    <row r="186" spans="1:9" ht="12.75">
      <c r="A186">
        <v>1</v>
      </c>
      <c r="B186">
        <v>1974</v>
      </c>
      <c r="C186">
        <v>4010</v>
      </c>
      <c r="D186">
        <v>27990</v>
      </c>
      <c r="E186">
        <v>1050.325</v>
      </c>
      <c r="F186">
        <v>1069.218</v>
      </c>
      <c r="G186">
        <v>4</v>
      </c>
      <c r="H186">
        <v>1059.771</v>
      </c>
      <c r="I186" t="s">
        <v>0</v>
      </c>
    </row>
    <row r="187" spans="1:9" ht="12.75">
      <c r="A187">
        <v>1</v>
      </c>
      <c r="B187">
        <v>1975</v>
      </c>
      <c r="C187">
        <v>4010</v>
      </c>
      <c r="D187">
        <v>27629</v>
      </c>
      <c r="E187">
        <v>1041.143</v>
      </c>
      <c r="F187">
        <v>1059.985</v>
      </c>
      <c r="G187">
        <v>4</v>
      </c>
      <c r="H187">
        <v>1050.564</v>
      </c>
      <c r="I187" t="s">
        <v>0</v>
      </c>
    </row>
    <row r="188" spans="1:9" ht="12.75">
      <c r="A188">
        <v>1</v>
      </c>
      <c r="B188">
        <v>1976</v>
      </c>
      <c r="C188">
        <v>4010</v>
      </c>
      <c r="D188">
        <v>27012</v>
      </c>
      <c r="E188">
        <v>1023.311</v>
      </c>
      <c r="F188">
        <v>1041.959</v>
      </c>
      <c r="G188">
        <v>4</v>
      </c>
      <c r="H188">
        <v>1032.635</v>
      </c>
      <c r="I188" t="s">
        <v>0</v>
      </c>
    </row>
    <row r="189" spans="1:9" ht="12.75">
      <c r="A189">
        <v>1</v>
      </c>
      <c r="B189">
        <v>1977</v>
      </c>
      <c r="C189">
        <v>4010</v>
      </c>
      <c r="D189">
        <v>26077</v>
      </c>
      <c r="E189">
        <v>998.316</v>
      </c>
      <c r="F189">
        <v>1016.797</v>
      </c>
      <c r="G189">
        <v>4</v>
      </c>
      <c r="H189">
        <v>1007.556</v>
      </c>
      <c r="I189" t="s">
        <v>0</v>
      </c>
    </row>
    <row r="190" spans="1:9" ht="12.75">
      <c r="A190">
        <v>1</v>
      </c>
      <c r="B190">
        <v>1978</v>
      </c>
      <c r="C190">
        <v>4010</v>
      </c>
      <c r="D190">
        <v>26075</v>
      </c>
      <c r="E190">
        <v>1006.406</v>
      </c>
      <c r="F190">
        <v>1025.073</v>
      </c>
      <c r="G190">
        <v>4</v>
      </c>
      <c r="H190">
        <v>1015.739</v>
      </c>
      <c r="I190" t="s">
        <v>0</v>
      </c>
    </row>
    <row r="191" spans="1:9" ht="12.75">
      <c r="A191">
        <v>1</v>
      </c>
      <c r="B191">
        <v>1979</v>
      </c>
      <c r="C191">
        <v>4010</v>
      </c>
      <c r="D191">
        <v>25509</v>
      </c>
      <c r="E191">
        <v>992.4243</v>
      </c>
      <c r="F191">
        <v>1011.093</v>
      </c>
      <c r="G191">
        <v>4</v>
      </c>
      <c r="H191">
        <v>1001.759</v>
      </c>
      <c r="I191" t="s">
        <v>0</v>
      </c>
    </row>
    <row r="192" spans="1:9" ht="12.75">
      <c r="A192">
        <v>1</v>
      </c>
      <c r="B192">
        <v>1980</v>
      </c>
      <c r="C192">
        <v>4010</v>
      </c>
      <c r="D192">
        <v>24703</v>
      </c>
      <c r="E192">
        <v>965.8053</v>
      </c>
      <c r="F192">
        <v>984.2166</v>
      </c>
      <c r="G192">
        <v>4</v>
      </c>
      <c r="H192">
        <v>975.011</v>
      </c>
      <c r="I192" t="s">
        <v>0</v>
      </c>
    </row>
    <row r="193" spans="1:9" ht="12.75">
      <c r="A193">
        <v>1</v>
      </c>
      <c r="B193">
        <v>1981</v>
      </c>
      <c r="C193">
        <v>4010</v>
      </c>
      <c r="D193">
        <v>24315</v>
      </c>
      <c r="E193">
        <v>950.1962</v>
      </c>
      <c r="F193">
        <v>968.343</v>
      </c>
      <c r="G193">
        <v>4</v>
      </c>
      <c r="H193">
        <v>959.2696</v>
      </c>
      <c r="I193" t="s">
        <v>0</v>
      </c>
    </row>
    <row r="194" spans="1:9" ht="12.75">
      <c r="A194">
        <v>1</v>
      </c>
      <c r="B194">
        <v>1982</v>
      </c>
      <c r="C194">
        <v>4010</v>
      </c>
      <c r="D194">
        <v>23865</v>
      </c>
      <c r="E194">
        <v>939.3177</v>
      </c>
      <c r="F194">
        <v>957.3788</v>
      </c>
      <c r="G194">
        <v>4</v>
      </c>
      <c r="H194">
        <v>948.3483</v>
      </c>
      <c r="I194" t="s">
        <v>0</v>
      </c>
    </row>
    <row r="195" spans="1:9" ht="12.75">
      <c r="A195">
        <v>1</v>
      </c>
      <c r="B195">
        <v>1983</v>
      </c>
      <c r="C195">
        <v>4010</v>
      </c>
      <c r="D195">
        <v>23847</v>
      </c>
      <c r="E195">
        <v>946.4254</v>
      </c>
      <c r="F195">
        <v>964.675</v>
      </c>
      <c r="G195">
        <v>4</v>
      </c>
      <c r="H195">
        <v>955.5502</v>
      </c>
      <c r="I195" t="s">
        <v>0</v>
      </c>
    </row>
    <row r="196" spans="1:9" ht="12.75">
      <c r="A196">
        <v>1</v>
      </c>
      <c r="B196">
        <v>1984</v>
      </c>
      <c r="C196">
        <v>4010</v>
      </c>
      <c r="D196">
        <v>22695</v>
      </c>
      <c r="E196">
        <v>903.8161</v>
      </c>
      <c r="F196">
        <v>921.7388</v>
      </c>
      <c r="G196">
        <v>4</v>
      </c>
      <c r="H196">
        <v>912.7775</v>
      </c>
      <c r="I196" t="s">
        <v>0</v>
      </c>
    </row>
    <row r="197" spans="1:9" ht="12.75">
      <c r="A197">
        <v>1</v>
      </c>
      <c r="B197">
        <v>1985</v>
      </c>
      <c r="C197">
        <v>4010</v>
      </c>
      <c r="D197">
        <v>21760</v>
      </c>
      <c r="E197">
        <v>868.2864</v>
      </c>
      <c r="F197">
        <v>885.8173</v>
      </c>
      <c r="G197">
        <v>4</v>
      </c>
      <c r="H197">
        <v>877.0519</v>
      </c>
      <c r="I197" t="s">
        <v>0</v>
      </c>
    </row>
    <row r="198" spans="1:9" ht="12.75">
      <c r="A198">
        <v>1</v>
      </c>
      <c r="B198">
        <v>1986</v>
      </c>
      <c r="C198">
        <v>4010</v>
      </c>
      <c r="D198">
        <v>20928</v>
      </c>
      <c r="E198">
        <v>838.6918</v>
      </c>
      <c r="F198">
        <v>855.8372</v>
      </c>
      <c r="G198">
        <v>4</v>
      </c>
      <c r="H198">
        <v>847.2645</v>
      </c>
      <c r="I198" t="s">
        <v>0</v>
      </c>
    </row>
    <row r="199" spans="1:9" ht="12.75">
      <c r="A199">
        <v>1</v>
      </c>
      <c r="B199">
        <v>1987</v>
      </c>
      <c r="C199">
        <v>4010</v>
      </c>
      <c r="D199">
        <v>20235</v>
      </c>
      <c r="E199">
        <v>814.355</v>
      </c>
      <c r="F199">
        <v>831.2319</v>
      </c>
      <c r="G199">
        <v>4</v>
      </c>
      <c r="H199">
        <v>822.7935</v>
      </c>
      <c r="I199" t="s">
        <v>0</v>
      </c>
    </row>
    <row r="200" spans="1:9" ht="12.75">
      <c r="A200">
        <v>1</v>
      </c>
      <c r="B200">
        <v>1988</v>
      </c>
      <c r="C200">
        <v>4010</v>
      </c>
      <c r="D200">
        <v>19566</v>
      </c>
      <c r="E200">
        <v>789.3306</v>
      </c>
      <c r="F200">
        <v>806.0079</v>
      </c>
      <c r="G200">
        <v>4</v>
      </c>
      <c r="H200">
        <v>797.6693</v>
      </c>
      <c r="I200" t="s">
        <v>0</v>
      </c>
    </row>
    <row r="201" spans="1:9" ht="12.75">
      <c r="A201">
        <v>1</v>
      </c>
      <c r="B201">
        <v>1989</v>
      </c>
      <c r="C201">
        <v>4010</v>
      </c>
      <c r="D201">
        <v>19510</v>
      </c>
      <c r="E201">
        <v>782.697</v>
      </c>
      <c r="F201">
        <v>799.3209</v>
      </c>
      <c r="G201">
        <v>4</v>
      </c>
      <c r="H201">
        <v>791.009</v>
      </c>
      <c r="I201" t="s">
        <v>0</v>
      </c>
    </row>
    <row r="202" spans="1:9" ht="12.75">
      <c r="A202">
        <v>1</v>
      </c>
      <c r="B202">
        <v>1990</v>
      </c>
      <c r="C202">
        <v>4010</v>
      </c>
      <c r="D202">
        <v>19340</v>
      </c>
      <c r="E202">
        <v>758.9357</v>
      </c>
      <c r="F202">
        <v>775.1036</v>
      </c>
      <c r="G202">
        <v>4</v>
      </c>
      <c r="H202">
        <v>767.0197</v>
      </c>
      <c r="I202" t="s">
        <v>0</v>
      </c>
    </row>
    <row r="203" spans="1:9" ht="12.75">
      <c r="A203">
        <v>1</v>
      </c>
      <c r="B203">
        <v>1991</v>
      </c>
      <c r="C203">
        <v>4010</v>
      </c>
      <c r="D203">
        <v>19757</v>
      </c>
      <c r="E203">
        <v>751.1556</v>
      </c>
      <c r="F203">
        <v>766.9316</v>
      </c>
      <c r="G203">
        <v>4</v>
      </c>
      <c r="H203">
        <v>759.0436</v>
      </c>
      <c r="I203" t="s">
        <v>0</v>
      </c>
    </row>
    <row r="204" spans="1:9" ht="12.75">
      <c r="A204">
        <v>1</v>
      </c>
      <c r="B204">
        <v>1992</v>
      </c>
      <c r="C204">
        <v>4010</v>
      </c>
      <c r="D204">
        <v>20052</v>
      </c>
      <c r="E204">
        <v>737.017</v>
      </c>
      <c r="F204">
        <v>752.3521</v>
      </c>
      <c r="G204">
        <v>4</v>
      </c>
      <c r="H204">
        <v>744.6846</v>
      </c>
      <c r="I204" t="s">
        <v>0</v>
      </c>
    </row>
    <row r="205" spans="1:9" ht="12.75">
      <c r="A205">
        <v>1</v>
      </c>
      <c r="B205">
        <v>1993</v>
      </c>
      <c r="C205">
        <v>4010</v>
      </c>
      <c r="D205">
        <v>20383</v>
      </c>
      <c r="E205">
        <v>724.4912</v>
      </c>
      <c r="F205">
        <v>739.4434</v>
      </c>
      <c r="G205">
        <v>4</v>
      </c>
      <c r="H205">
        <v>731.9673</v>
      </c>
      <c r="I205" t="s">
        <v>0</v>
      </c>
    </row>
    <row r="206" spans="1:9" ht="12.75">
      <c r="A206">
        <v>1</v>
      </c>
      <c r="B206">
        <v>1994</v>
      </c>
      <c r="C206">
        <v>4010</v>
      </c>
      <c r="D206">
        <v>20384</v>
      </c>
      <c r="E206">
        <v>705.6494</v>
      </c>
      <c r="F206">
        <v>720.2058</v>
      </c>
      <c r="G206">
        <v>4</v>
      </c>
      <c r="H206">
        <v>712.9276</v>
      </c>
      <c r="I206" t="s">
        <v>0</v>
      </c>
    </row>
    <row r="207" spans="1:9" ht="12.75">
      <c r="A207">
        <v>1</v>
      </c>
      <c r="B207">
        <v>1995</v>
      </c>
      <c r="C207">
        <v>4010</v>
      </c>
      <c r="D207">
        <v>20425</v>
      </c>
      <c r="E207">
        <v>696.9825</v>
      </c>
      <c r="F207">
        <v>711.3385</v>
      </c>
      <c r="G207">
        <v>4</v>
      </c>
      <c r="H207">
        <v>704.1605</v>
      </c>
      <c r="I207" t="s">
        <v>0</v>
      </c>
    </row>
    <row r="208" spans="1:9" ht="12.75">
      <c r="A208">
        <v>1</v>
      </c>
      <c r="B208">
        <v>1996</v>
      </c>
      <c r="C208">
        <v>4010</v>
      </c>
      <c r="D208">
        <v>20088</v>
      </c>
      <c r="E208">
        <v>679.2289</v>
      </c>
      <c r="F208">
        <v>693.3519</v>
      </c>
      <c r="G208">
        <v>4</v>
      </c>
      <c r="H208">
        <v>686.2904</v>
      </c>
      <c r="I208" t="s">
        <v>0</v>
      </c>
    </row>
    <row r="209" spans="1:9" ht="12.75">
      <c r="A209">
        <v>1</v>
      </c>
      <c r="B209">
        <v>1997</v>
      </c>
      <c r="C209">
        <v>4010</v>
      </c>
      <c r="D209">
        <v>19577</v>
      </c>
      <c r="E209">
        <v>656.4883</v>
      </c>
      <c r="F209">
        <v>670.3299</v>
      </c>
      <c r="G209">
        <v>4</v>
      </c>
      <c r="H209">
        <v>663.4091</v>
      </c>
      <c r="I209" t="s">
        <v>0</v>
      </c>
    </row>
    <row r="210" spans="1:9" ht="12.75">
      <c r="A210">
        <v>1</v>
      </c>
      <c r="B210">
        <v>1998</v>
      </c>
      <c r="C210">
        <v>4010</v>
      </c>
      <c r="D210">
        <v>19102</v>
      </c>
      <c r="E210">
        <v>632.2441</v>
      </c>
      <c r="F210">
        <v>645.7432</v>
      </c>
      <c r="G210">
        <v>4</v>
      </c>
      <c r="H210">
        <v>638.9936</v>
      </c>
      <c r="I210" t="s">
        <v>0</v>
      </c>
    </row>
    <row r="211" spans="1:9" ht="12.75">
      <c r="A211">
        <v>1</v>
      </c>
      <c r="B211">
        <v>1999</v>
      </c>
      <c r="C211">
        <v>4010</v>
      </c>
      <c r="D211">
        <v>18761</v>
      </c>
      <c r="E211">
        <v>612.8389</v>
      </c>
      <c r="F211">
        <v>626.0308</v>
      </c>
      <c r="G211">
        <v>4</v>
      </c>
      <c r="H211">
        <v>619.4348</v>
      </c>
      <c r="I211" t="s">
        <v>0</v>
      </c>
    </row>
    <row r="212" spans="1:9" ht="12.75">
      <c r="A212">
        <v>1</v>
      </c>
      <c r="B212">
        <v>2000</v>
      </c>
      <c r="C212">
        <v>4010</v>
      </c>
      <c r="D212">
        <v>18244</v>
      </c>
      <c r="E212">
        <v>598.0927</v>
      </c>
      <c r="F212">
        <v>611.1392</v>
      </c>
      <c r="G212">
        <v>4</v>
      </c>
      <c r="H212">
        <v>604.6159</v>
      </c>
      <c r="I212" t="s">
        <v>0</v>
      </c>
    </row>
    <row r="213" spans="1:9" ht="12.75">
      <c r="A213">
        <v>1</v>
      </c>
      <c r="B213">
        <v>2001</v>
      </c>
      <c r="C213">
        <v>4010</v>
      </c>
      <c r="D213">
        <v>17638</v>
      </c>
      <c r="E213">
        <v>570.5125</v>
      </c>
      <c r="F213">
        <v>583.1884</v>
      </c>
      <c r="G213">
        <v>4</v>
      </c>
      <c r="H213">
        <v>576.8504</v>
      </c>
      <c r="I213" t="s">
        <v>0</v>
      </c>
    </row>
    <row r="214" spans="1:9" ht="12.75">
      <c r="A214">
        <v>1</v>
      </c>
      <c r="B214">
        <v>2002</v>
      </c>
      <c r="C214">
        <v>4010</v>
      </c>
      <c r="D214">
        <v>17553</v>
      </c>
      <c r="E214">
        <v>559.7282</v>
      </c>
      <c r="F214">
        <v>572.2136</v>
      </c>
      <c r="G214">
        <v>4</v>
      </c>
      <c r="H214">
        <v>565.9709</v>
      </c>
      <c r="I214" t="s">
        <v>0</v>
      </c>
    </row>
    <row r="215" spans="1:9" ht="12.75">
      <c r="A215">
        <v>1</v>
      </c>
      <c r="B215">
        <v>2003</v>
      </c>
      <c r="C215">
        <v>4010</v>
      </c>
      <c r="D215">
        <v>17531</v>
      </c>
      <c r="E215">
        <v>553.3362</v>
      </c>
      <c r="F215">
        <v>565.6884</v>
      </c>
      <c r="G215">
        <v>4</v>
      </c>
      <c r="H215">
        <v>559.5123</v>
      </c>
      <c r="I215" t="s">
        <v>0</v>
      </c>
    </row>
    <row r="216" spans="1:9" ht="12.75">
      <c r="A216">
        <v>1</v>
      </c>
      <c r="B216">
        <v>2004</v>
      </c>
      <c r="C216">
        <v>4010</v>
      </c>
      <c r="D216">
        <v>17010</v>
      </c>
      <c r="E216">
        <v>529.9921</v>
      </c>
      <c r="F216">
        <v>541.9856</v>
      </c>
      <c r="G216">
        <v>4</v>
      </c>
      <c r="H216">
        <v>535.9889</v>
      </c>
      <c r="I216" t="s">
        <v>0</v>
      </c>
    </row>
    <row r="217" spans="1:9" ht="12.75">
      <c r="A217">
        <v>1</v>
      </c>
      <c r="B217">
        <v>2005</v>
      </c>
      <c r="C217">
        <v>4010</v>
      </c>
      <c r="D217">
        <v>16829</v>
      </c>
      <c r="E217">
        <v>516.6188</v>
      </c>
      <c r="F217">
        <v>528.3544</v>
      </c>
      <c r="G217">
        <v>4</v>
      </c>
      <c r="H217">
        <v>522.4866</v>
      </c>
      <c r="I217" t="s">
        <v>0</v>
      </c>
    </row>
    <row r="218" spans="1:9" ht="12.75">
      <c r="A218">
        <v>1</v>
      </c>
      <c r="B218">
        <v>2006</v>
      </c>
      <c r="C218">
        <v>4010</v>
      </c>
      <c r="D218">
        <v>16268</v>
      </c>
      <c r="E218">
        <v>492.5891</v>
      </c>
      <c r="F218">
        <v>503.9819</v>
      </c>
      <c r="G218">
        <v>4</v>
      </c>
      <c r="H218">
        <v>498.2855</v>
      </c>
      <c r="I218" t="s">
        <v>0</v>
      </c>
    </row>
    <row r="219" spans="1:9" ht="12.75">
      <c r="A219">
        <v>1</v>
      </c>
      <c r="B219">
        <v>2007</v>
      </c>
      <c r="C219">
        <v>4010</v>
      </c>
      <c r="D219">
        <v>16260</v>
      </c>
      <c r="E219">
        <v>484.4695</v>
      </c>
      <c r="F219">
        <v>495.6973</v>
      </c>
      <c r="G219">
        <v>4</v>
      </c>
      <c r="H219">
        <v>490.0834</v>
      </c>
      <c r="I219" t="s">
        <v>0</v>
      </c>
    </row>
    <row r="220" spans="1:9" ht="12.75">
      <c r="A220">
        <v>1</v>
      </c>
      <c r="B220">
        <v>2008</v>
      </c>
      <c r="C220">
        <v>4010</v>
      </c>
      <c r="D220">
        <v>15939</v>
      </c>
      <c r="E220">
        <v>466.4958</v>
      </c>
      <c r="F220">
        <v>477.4266</v>
      </c>
      <c r="G220">
        <v>4</v>
      </c>
      <c r="H220">
        <v>471.9612</v>
      </c>
      <c r="I220" t="s">
        <v>0</v>
      </c>
    </row>
    <row r="221" spans="1:9" ht="12.75">
      <c r="A221">
        <v>1</v>
      </c>
      <c r="B221">
        <v>2009</v>
      </c>
      <c r="C221">
        <v>4010</v>
      </c>
      <c r="D221">
        <v>16848</v>
      </c>
      <c r="E221">
        <v>481.5811</v>
      </c>
      <c r="F221">
        <v>492.5493</v>
      </c>
      <c r="G221">
        <v>4</v>
      </c>
      <c r="H221">
        <v>487.0652</v>
      </c>
      <c r="I221" t="s">
        <v>0</v>
      </c>
    </row>
    <row r="222" spans="1:9" ht="12.75">
      <c r="A222">
        <v>1</v>
      </c>
      <c r="B222">
        <v>2010</v>
      </c>
      <c r="C222">
        <v>4010</v>
      </c>
      <c r="D222">
        <v>16920</v>
      </c>
      <c r="E222">
        <v>471.5093</v>
      </c>
      <c r="F222">
        <v>482.2255</v>
      </c>
      <c r="G222">
        <v>4</v>
      </c>
      <c r="H222">
        <v>476.8674</v>
      </c>
      <c r="I222" t="s">
        <v>0</v>
      </c>
    </row>
    <row r="223" spans="1:9" ht="12.75">
      <c r="A223">
        <v>1</v>
      </c>
      <c r="B223">
        <v>1954</v>
      </c>
      <c r="C223">
        <v>4020</v>
      </c>
      <c r="D223">
        <v>32754</v>
      </c>
      <c r="E223">
        <v>1024.348</v>
      </c>
      <c r="F223">
        <v>1040.925</v>
      </c>
      <c r="G223">
        <v>3</v>
      </c>
      <c r="H223">
        <v>1032.636</v>
      </c>
      <c r="I223" t="s">
        <v>1</v>
      </c>
    </row>
    <row r="224" spans="1:9" ht="12.75">
      <c r="A224">
        <v>1</v>
      </c>
      <c r="B224">
        <v>1955</v>
      </c>
      <c r="C224">
        <v>4020</v>
      </c>
      <c r="D224">
        <v>33560</v>
      </c>
      <c r="E224">
        <v>1041.158</v>
      </c>
      <c r="F224">
        <v>1057.797</v>
      </c>
      <c r="G224">
        <v>3</v>
      </c>
      <c r="H224">
        <v>1049.478</v>
      </c>
      <c r="I224" t="s">
        <v>1</v>
      </c>
    </row>
    <row r="225" spans="1:9" ht="12.75">
      <c r="A225">
        <v>1</v>
      </c>
      <c r="B225">
        <v>1956</v>
      </c>
      <c r="C225">
        <v>4020</v>
      </c>
      <c r="D225">
        <v>33793</v>
      </c>
      <c r="E225">
        <v>1039.556</v>
      </c>
      <c r="F225">
        <v>1056.104</v>
      </c>
      <c r="G225">
        <v>3</v>
      </c>
      <c r="H225">
        <v>1047.83</v>
      </c>
      <c r="I225" t="s">
        <v>1</v>
      </c>
    </row>
    <row r="226" spans="1:9" ht="12.75">
      <c r="A226">
        <v>1</v>
      </c>
      <c r="B226">
        <v>1957</v>
      </c>
      <c r="C226">
        <v>4020</v>
      </c>
      <c r="D226">
        <v>33727</v>
      </c>
      <c r="E226">
        <v>1029.201</v>
      </c>
      <c r="F226">
        <v>1045.6</v>
      </c>
      <c r="G226">
        <v>3</v>
      </c>
      <c r="H226">
        <v>1037.4</v>
      </c>
      <c r="I226" t="s">
        <v>1</v>
      </c>
    </row>
    <row r="227" spans="1:9" ht="12.75">
      <c r="A227">
        <v>1</v>
      </c>
      <c r="B227">
        <v>1958</v>
      </c>
      <c r="C227">
        <v>4020</v>
      </c>
      <c r="D227">
        <v>33067</v>
      </c>
      <c r="E227">
        <v>1001.927</v>
      </c>
      <c r="F227">
        <v>1018.061</v>
      </c>
      <c r="G227">
        <v>3</v>
      </c>
      <c r="H227">
        <v>1009.994</v>
      </c>
      <c r="I227" t="s">
        <v>1</v>
      </c>
    </row>
    <row r="228" spans="1:9" ht="12.75">
      <c r="A228">
        <v>1</v>
      </c>
      <c r="B228">
        <v>1959</v>
      </c>
      <c r="C228">
        <v>4020</v>
      </c>
      <c r="D228">
        <v>32271</v>
      </c>
      <c r="E228">
        <v>970.173</v>
      </c>
      <c r="F228">
        <v>986.0037</v>
      </c>
      <c r="G228">
        <v>3</v>
      </c>
      <c r="H228">
        <v>978.0884</v>
      </c>
      <c r="I228" t="s">
        <v>1</v>
      </c>
    </row>
    <row r="229" spans="1:9" ht="12.75">
      <c r="A229">
        <v>1</v>
      </c>
      <c r="B229">
        <v>1960</v>
      </c>
      <c r="C229">
        <v>4020</v>
      </c>
      <c r="D229">
        <v>35804</v>
      </c>
      <c r="E229">
        <v>1082.542</v>
      </c>
      <c r="F229">
        <v>1099.307</v>
      </c>
      <c r="G229">
        <v>3</v>
      </c>
      <c r="H229">
        <v>1090.925</v>
      </c>
      <c r="I229" t="s">
        <v>1</v>
      </c>
    </row>
    <row r="230" spans="1:9" ht="12.75">
      <c r="A230">
        <v>1</v>
      </c>
      <c r="B230">
        <v>1961</v>
      </c>
      <c r="C230">
        <v>4020</v>
      </c>
      <c r="D230">
        <v>33807</v>
      </c>
      <c r="E230">
        <v>1013.086</v>
      </c>
      <c r="F230">
        <v>1029.232</v>
      </c>
      <c r="G230">
        <v>3</v>
      </c>
      <c r="H230">
        <v>1021.159</v>
      </c>
      <c r="I230" t="s">
        <v>1</v>
      </c>
    </row>
    <row r="231" spans="1:9" ht="12.75">
      <c r="A231">
        <v>1</v>
      </c>
      <c r="B231">
        <v>1962</v>
      </c>
      <c r="C231">
        <v>4020</v>
      </c>
      <c r="D231">
        <v>35219</v>
      </c>
      <c r="E231">
        <v>1046.105</v>
      </c>
      <c r="F231">
        <v>1062.444</v>
      </c>
      <c r="G231">
        <v>3</v>
      </c>
      <c r="H231">
        <v>1054.274</v>
      </c>
      <c r="I231" t="s">
        <v>1</v>
      </c>
    </row>
    <row r="232" spans="1:9" ht="12.75">
      <c r="A232">
        <v>1</v>
      </c>
      <c r="B232">
        <v>1963</v>
      </c>
      <c r="C232">
        <v>4020</v>
      </c>
      <c r="D232">
        <v>36344</v>
      </c>
      <c r="E232">
        <v>1071.31</v>
      </c>
      <c r="F232">
        <v>1087.803</v>
      </c>
      <c r="G232">
        <v>3</v>
      </c>
      <c r="H232">
        <v>1079.556</v>
      </c>
      <c r="I232" t="s">
        <v>1</v>
      </c>
    </row>
    <row r="233" spans="1:9" ht="12.75">
      <c r="A233">
        <v>1</v>
      </c>
      <c r="B233">
        <v>1964</v>
      </c>
      <c r="C233">
        <v>4020</v>
      </c>
      <c r="D233">
        <v>35520</v>
      </c>
      <c r="E233">
        <v>1039.063</v>
      </c>
      <c r="F233">
        <v>1055.277</v>
      </c>
      <c r="G233">
        <v>3</v>
      </c>
      <c r="H233">
        <v>1047.17</v>
      </c>
      <c r="I233" t="s">
        <v>1</v>
      </c>
    </row>
    <row r="234" spans="1:9" ht="12.75">
      <c r="A234">
        <v>1</v>
      </c>
      <c r="B234">
        <v>1965</v>
      </c>
      <c r="C234">
        <v>4020</v>
      </c>
      <c r="D234">
        <v>36960</v>
      </c>
      <c r="E234">
        <v>1069.997</v>
      </c>
      <c r="F234">
        <v>1086.363</v>
      </c>
      <c r="G234">
        <v>3</v>
      </c>
      <c r="H234">
        <v>1078.18</v>
      </c>
      <c r="I234" t="s">
        <v>1</v>
      </c>
    </row>
    <row r="235" spans="1:9" ht="12.75">
      <c r="A235">
        <v>1</v>
      </c>
      <c r="B235">
        <v>1966</v>
      </c>
      <c r="C235">
        <v>4020</v>
      </c>
      <c r="D235">
        <v>36823</v>
      </c>
      <c r="E235">
        <v>1055.551</v>
      </c>
      <c r="F235">
        <v>1071.716</v>
      </c>
      <c r="G235">
        <v>3</v>
      </c>
      <c r="H235">
        <v>1063.633</v>
      </c>
      <c r="I235" t="s">
        <v>1</v>
      </c>
    </row>
    <row r="236" spans="1:9" ht="12.75">
      <c r="A236">
        <v>1</v>
      </c>
      <c r="B236">
        <v>1967</v>
      </c>
      <c r="C236">
        <v>4020</v>
      </c>
      <c r="D236">
        <v>37133</v>
      </c>
      <c r="E236">
        <v>1056.819</v>
      </c>
      <c r="F236">
        <v>1072.946</v>
      </c>
      <c r="G236">
        <v>3</v>
      </c>
      <c r="H236">
        <v>1064.882</v>
      </c>
      <c r="I236" t="s">
        <v>1</v>
      </c>
    </row>
    <row r="237" spans="1:9" ht="12.75">
      <c r="A237">
        <v>1</v>
      </c>
      <c r="B237">
        <v>1968</v>
      </c>
      <c r="C237">
        <v>4020</v>
      </c>
      <c r="D237">
        <v>38695</v>
      </c>
      <c r="E237">
        <v>1094.366</v>
      </c>
      <c r="F237">
        <v>1110.766</v>
      </c>
      <c r="G237">
        <v>3</v>
      </c>
      <c r="H237">
        <v>1102.566</v>
      </c>
      <c r="I237" t="s">
        <v>1</v>
      </c>
    </row>
    <row r="238" spans="1:9" ht="12.75">
      <c r="A238">
        <v>1</v>
      </c>
      <c r="B238">
        <v>1969</v>
      </c>
      <c r="C238">
        <v>4020</v>
      </c>
      <c r="D238">
        <v>38933</v>
      </c>
      <c r="E238">
        <v>1097.064</v>
      </c>
      <c r="F238">
        <v>1113.508</v>
      </c>
      <c r="G238">
        <v>3</v>
      </c>
      <c r="H238">
        <v>1105.286</v>
      </c>
      <c r="I238" t="s">
        <v>1</v>
      </c>
    </row>
    <row r="239" spans="1:9" ht="12.75">
      <c r="A239">
        <v>1</v>
      </c>
      <c r="B239">
        <v>1970</v>
      </c>
      <c r="C239">
        <v>4020</v>
      </c>
      <c r="D239">
        <v>38202</v>
      </c>
      <c r="E239">
        <v>1068.538</v>
      </c>
      <c r="F239">
        <v>1084.694</v>
      </c>
      <c r="G239">
        <v>3</v>
      </c>
      <c r="H239">
        <v>1076.616</v>
      </c>
      <c r="I239" t="s">
        <v>1</v>
      </c>
    </row>
    <row r="240" spans="1:9" ht="12.75">
      <c r="A240">
        <v>1</v>
      </c>
      <c r="B240">
        <v>1971</v>
      </c>
      <c r="C240">
        <v>4020</v>
      </c>
      <c r="D240">
        <v>38312</v>
      </c>
      <c r="E240">
        <v>1067.564</v>
      </c>
      <c r="F240">
        <v>1083.645</v>
      </c>
      <c r="G240">
        <v>3</v>
      </c>
      <c r="H240">
        <v>1075.604</v>
      </c>
      <c r="I240" t="s">
        <v>1</v>
      </c>
    </row>
    <row r="241" spans="1:9" ht="12.75">
      <c r="A241">
        <v>1</v>
      </c>
      <c r="B241">
        <v>1972</v>
      </c>
      <c r="C241">
        <v>4020</v>
      </c>
      <c r="D241">
        <v>37851</v>
      </c>
      <c r="E241">
        <v>1056.084</v>
      </c>
      <c r="F241">
        <v>1072.081</v>
      </c>
      <c r="G241">
        <v>3</v>
      </c>
      <c r="H241">
        <v>1064.082</v>
      </c>
      <c r="I241" t="s">
        <v>1</v>
      </c>
    </row>
    <row r="242" spans="1:9" ht="12.75">
      <c r="A242">
        <v>1</v>
      </c>
      <c r="B242">
        <v>1973</v>
      </c>
      <c r="C242">
        <v>4020</v>
      </c>
      <c r="D242">
        <v>37449</v>
      </c>
      <c r="E242">
        <v>1043.067</v>
      </c>
      <c r="F242">
        <v>1058.983</v>
      </c>
      <c r="G242">
        <v>3</v>
      </c>
      <c r="H242">
        <v>1051.025</v>
      </c>
      <c r="I242" t="s">
        <v>1</v>
      </c>
    </row>
    <row r="243" spans="1:9" ht="12.75">
      <c r="A243">
        <v>1</v>
      </c>
      <c r="B243">
        <v>1974</v>
      </c>
      <c r="C243">
        <v>4020</v>
      </c>
      <c r="D243">
        <v>36442</v>
      </c>
      <c r="E243">
        <v>1012.241</v>
      </c>
      <c r="F243">
        <v>1027.927</v>
      </c>
      <c r="G243">
        <v>3</v>
      </c>
      <c r="H243">
        <v>1020.084</v>
      </c>
      <c r="I243" t="s">
        <v>1</v>
      </c>
    </row>
    <row r="244" spans="1:9" ht="12.75">
      <c r="A244">
        <v>1</v>
      </c>
      <c r="B244">
        <v>1975</v>
      </c>
      <c r="C244">
        <v>4020</v>
      </c>
      <c r="D244">
        <v>36608</v>
      </c>
      <c r="E244">
        <v>1013.794</v>
      </c>
      <c r="F244">
        <v>1029.468</v>
      </c>
      <c r="G244">
        <v>3</v>
      </c>
      <c r="H244">
        <v>1021.631</v>
      </c>
      <c r="I244" t="s">
        <v>1</v>
      </c>
    </row>
    <row r="245" spans="1:9" ht="12.75">
      <c r="A245">
        <v>1</v>
      </c>
      <c r="B245">
        <v>1976</v>
      </c>
      <c r="C245">
        <v>4020</v>
      </c>
      <c r="D245">
        <v>36344</v>
      </c>
      <c r="E245">
        <v>1008.643</v>
      </c>
      <c r="F245">
        <v>1024.24</v>
      </c>
      <c r="G245">
        <v>3</v>
      </c>
      <c r="H245">
        <v>1016.441</v>
      </c>
      <c r="I245" t="s">
        <v>1</v>
      </c>
    </row>
    <row r="246" spans="1:9" ht="12.75">
      <c r="A246">
        <v>1</v>
      </c>
      <c r="B246">
        <v>1977</v>
      </c>
      <c r="C246">
        <v>4020</v>
      </c>
      <c r="D246">
        <v>34993</v>
      </c>
      <c r="E246">
        <v>978.0055</v>
      </c>
      <c r="F246">
        <v>993.3956</v>
      </c>
      <c r="G246">
        <v>3</v>
      </c>
      <c r="H246">
        <v>985.7006</v>
      </c>
      <c r="I246" t="s">
        <v>1</v>
      </c>
    </row>
    <row r="247" spans="1:9" ht="12.75">
      <c r="A247">
        <v>1</v>
      </c>
      <c r="B247">
        <v>1978</v>
      </c>
      <c r="C247">
        <v>4020</v>
      </c>
      <c r="D247">
        <v>35049</v>
      </c>
      <c r="E247">
        <v>984.2485</v>
      </c>
      <c r="F247">
        <v>999.7329</v>
      </c>
      <c r="G247">
        <v>3</v>
      </c>
      <c r="H247">
        <v>991.9907</v>
      </c>
      <c r="I247" t="s">
        <v>1</v>
      </c>
    </row>
    <row r="248" spans="1:9" ht="12.75">
      <c r="A248">
        <v>1</v>
      </c>
      <c r="B248">
        <v>1979</v>
      </c>
      <c r="C248">
        <v>4020</v>
      </c>
      <c r="D248">
        <v>33611</v>
      </c>
      <c r="E248">
        <v>947.7728</v>
      </c>
      <c r="F248">
        <v>963.0726</v>
      </c>
      <c r="G248">
        <v>3</v>
      </c>
      <c r="H248">
        <v>955.4227</v>
      </c>
      <c r="I248" t="s">
        <v>1</v>
      </c>
    </row>
    <row r="249" spans="1:9" ht="12.75">
      <c r="A249">
        <v>1</v>
      </c>
      <c r="B249">
        <v>1980</v>
      </c>
      <c r="C249">
        <v>4020</v>
      </c>
      <c r="D249">
        <v>33793</v>
      </c>
      <c r="E249">
        <v>954.1266</v>
      </c>
      <c r="F249">
        <v>969.5015</v>
      </c>
      <c r="G249">
        <v>3</v>
      </c>
      <c r="H249">
        <v>961.8141</v>
      </c>
      <c r="I249" t="s">
        <v>1</v>
      </c>
    </row>
    <row r="250" spans="1:9" ht="12.75">
      <c r="A250">
        <v>1</v>
      </c>
      <c r="B250">
        <v>1981</v>
      </c>
      <c r="C250">
        <v>4020</v>
      </c>
      <c r="D250">
        <v>32732</v>
      </c>
      <c r="E250">
        <v>911.1064</v>
      </c>
      <c r="F250">
        <v>925.9563</v>
      </c>
      <c r="G250">
        <v>3</v>
      </c>
      <c r="H250">
        <v>918.5313</v>
      </c>
      <c r="I250" t="s">
        <v>1</v>
      </c>
    </row>
    <row r="251" spans="1:9" ht="12.75">
      <c r="A251">
        <v>1</v>
      </c>
      <c r="B251">
        <v>1982</v>
      </c>
      <c r="C251">
        <v>4020</v>
      </c>
      <c r="D251">
        <v>32244</v>
      </c>
      <c r="E251">
        <v>898.8135</v>
      </c>
      <c r="F251">
        <v>913.5261</v>
      </c>
      <c r="G251">
        <v>3</v>
      </c>
      <c r="H251">
        <v>906.1698</v>
      </c>
      <c r="I251" t="s">
        <v>1</v>
      </c>
    </row>
    <row r="252" spans="1:9" ht="12.75">
      <c r="A252">
        <v>1</v>
      </c>
      <c r="B252">
        <v>1983</v>
      </c>
      <c r="C252">
        <v>4020</v>
      </c>
      <c r="D252">
        <v>31730</v>
      </c>
      <c r="E252">
        <v>883.6536</v>
      </c>
      <c r="F252">
        <v>898.246</v>
      </c>
      <c r="G252">
        <v>3</v>
      </c>
      <c r="H252">
        <v>890.9498</v>
      </c>
      <c r="I252" t="s">
        <v>1</v>
      </c>
    </row>
    <row r="253" spans="1:9" ht="12.75">
      <c r="A253">
        <v>1</v>
      </c>
      <c r="B253">
        <v>1984</v>
      </c>
      <c r="C253">
        <v>4020</v>
      </c>
      <c r="D253">
        <v>31117</v>
      </c>
      <c r="E253">
        <v>867.9804</v>
      </c>
      <c r="F253">
        <v>882.5155</v>
      </c>
      <c r="G253">
        <v>3</v>
      </c>
      <c r="H253">
        <v>875.248</v>
      </c>
      <c r="I253" t="s">
        <v>1</v>
      </c>
    </row>
    <row r="254" spans="1:9" ht="12.75">
      <c r="A254">
        <v>1</v>
      </c>
      <c r="B254">
        <v>1985</v>
      </c>
      <c r="C254">
        <v>4020</v>
      </c>
      <c r="D254">
        <v>30693</v>
      </c>
      <c r="E254">
        <v>854.0266</v>
      </c>
      <c r="F254">
        <v>868.4229</v>
      </c>
      <c r="G254">
        <v>3</v>
      </c>
      <c r="H254">
        <v>861.2247</v>
      </c>
      <c r="I254" t="s">
        <v>1</v>
      </c>
    </row>
    <row r="255" spans="1:9" ht="12.75">
      <c r="A255">
        <v>1</v>
      </c>
      <c r="B255">
        <v>1986</v>
      </c>
      <c r="C255">
        <v>4020</v>
      </c>
      <c r="D255">
        <v>29885</v>
      </c>
      <c r="E255">
        <v>827.0987</v>
      </c>
      <c r="F255">
        <v>841.1544</v>
      </c>
      <c r="G255">
        <v>3</v>
      </c>
      <c r="H255">
        <v>834.1265</v>
      </c>
      <c r="I255" t="s">
        <v>1</v>
      </c>
    </row>
    <row r="256" spans="1:9" ht="12.75">
      <c r="A256">
        <v>1</v>
      </c>
      <c r="B256">
        <v>1987</v>
      </c>
      <c r="C256">
        <v>4020</v>
      </c>
      <c r="D256">
        <v>28472</v>
      </c>
      <c r="E256">
        <v>789.5167</v>
      </c>
      <c r="F256">
        <v>803.2626</v>
      </c>
      <c r="G256">
        <v>3</v>
      </c>
      <c r="H256">
        <v>796.3896</v>
      </c>
      <c r="I256" t="s">
        <v>1</v>
      </c>
    </row>
    <row r="257" spans="1:9" ht="12.75">
      <c r="A257">
        <v>1</v>
      </c>
      <c r="B257">
        <v>1988</v>
      </c>
      <c r="C257">
        <v>4020</v>
      </c>
      <c r="D257">
        <v>27862</v>
      </c>
      <c r="E257">
        <v>772.2777</v>
      </c>
      <c r="F257">
        <v>785.9057</v>
      </c>
      <c r="G257">
        <v>3</v>
      </c>
      <c r="H257">
        <v>779.0917</v>
      </c>
      <c r="I257" t="s">
        <v>1</v>
      </c>
    </row>
    <row r="258" spans="1:9" ht="12.75">
      <c r="A258">
        <v>1</v>
      </c>
      <c r="B258">
        <v>1989</v>
      </c>
      <c r="C258">
        <v>4020</v>
      </c>
      <c r="D258">
        <v>27335</v>
      </c>
      <c r="E258">
        <v>753.0714</v>
      </c>
      <c r="F258">
        <v>766.5465</v>
      </c>
      <c r="G258">
        <v>3</v>
      </c>
      <c r="H258">
        <v>759.809</v>
      </c>
      <c r="I258" t="s">
        <v>1</v>
      </c>
    </row>
    <row r="259" spans="1:9" ht="12.75">
      <c r="A259">
        <v>1</v>
      </c>
      <c r="B259">
        <v>1990</v>
      </c>
      <c r="C259">
        <v>4020</v>
      </c>
      <c r="D259">
        <v>26583</v>
      </c>
      <c r="E259">
        <v>720.9189</v>
      </c>
      <c r="F259">
        <v>733.9962</v>
      </c>
      <c r="G259">
        <v>3</v>
      </c>
      <c r="H259">
        <v>727.4575</v>
      </c>
      <c r="I259" t="s">
        <v>1</v>
      </c>
    </row>
    <row r="260" spans="1:9" ht="12.75">
      <c r="A260">
        <v>1</v>
      </c>
      <c r="B260">
        <v>1991</v>
      </c>
      <c r="C260">
        <v>4020</v>
      </c>
      <c r="D260">
        <v>26870</v>
      </c>
      <c r="E260">
        <v>710.4662</v>
      </c>
      <c r="F260">
        <v>723.2544</v>
      </c>
      <c r="G260">
        <v>3</v>
      </c>
      <c r="H260">
        <v>716.8603</v>
      </c>
      <c r="I260" t="s">
        <v>1</v>
      </c>
    </row>
    <row r="261" spans="1:9" ht="12.75">
      <c r="A261">
        <v>1</v>
      </c>
      <c r="B261">
        <v>1992</v>
      </c>
      <c r="C261">
        <v>4020</v>
      </c>
      <c r="D261">
        <v>27261</v>
      </c>
      <c r="E261">
        <v>700.5698</v>
      </c>
      <c r="F261">
        <v>713.0904</v>
      </c>
      <c r="G261">
        <v>3</v>
      </c>
      <c r="H261">
        <v>706.8301</v>
      </c>
      <c r="I261" t="s">
        <v>1</v>
      </c>
    </row>
    <row r="262" spans="1:9" ht="12.75">
      <c r="A262">
        <v>1</v>
      </c>
      <c r="B262">
        <v>1993</v>
      </c>
      <c r="C262">
        <v>4020</v>
      </c>
      <c r="D262">
        <v>28070</v>
      </c>
      <c r="E262">
        <v>699.366</v>
      </c>
      <c r="F262">
        <v>711.7053</v>
      </c>
      <c r="G262">
        <v>3</v>
      </c>
      <c r="H262">
        <v>705.5357</v>
      </c>
      <c r="I262" t="s">
        <v>1</v>
      </c>
    </row>
    <row r="263" spans="1:9" ht="12.75">
      <c r="A263">
        <v>1</v>
      </c>
      <c r="B263">
        <v>1994</v>
      </c>
      <c r="C263">
        <v>4020</v>
      </c>
      <c r="D263">
        <v>28088</v>
      </c>
      <c r="E263">
        <v>685.5529</v>
      </c>
      <c r="F263">
        <v>697.6763</v>
      </c>
      <c r="G263">
        <v>3</v>
      </c>
      <c r="H263">
        <v>691.6146</v>
      </c>
      <c r="I263" t="s">
        <v>1</v>
      </c>
    </row>
    <row r="264" spans="1:9" ht="12.75">
      <c r="A264">
        <v>1</v>
      </c>
      <c r="B264">
        <v>1995</v>
      </c>
      <c r="C264">
        <v>4020</v>
      </c>
      <c r="D264">
        <v>28230</v>
      </c>
      <c r="E264">
        <v>683.77</v>
      </c>
      <c r="F264">
        <v>695.8419</v>
      </c>
      <c r="G264">
        <v>3</v>
      </c>
      <c r="H264">
        <v>689.8059</v>
      </c>
      <c r="I264" t="s">
        <v>1</v>
      </c>
    </row>
    <row r="265" spans="1:9" ht="12.75">
      <c r="A265">
        <v>1</v>
      </c>
      <c r="B265">
        <v>1996</v>
      </c>
      <c r="C265">
        <v>4020</v>
      </c>
      <c r="D265">
        <v>27433</v>
      </c>
      <c r="E265">
        <v>662.0827</v>
      </c>
      <c r="F265">
        <v>673.9346</v>
      </c>
      <c r="G265">
        <v>3</v>
      </c>
      <c r="H265">
        <v>668.0087</v>
      </c>
      <c r="I265" t="s">
        <v>1</v>
      </c>
    </row>
    <row r="266" spans="1:9" ht="12.75">
      <c r="A266">
        <v>1</v>
      </c>
      <c r="B266">
        <v>1997</v>
      </c>
      <c r="C266">
        <v>4020</v>
      </c>
      <c r="D266">
        <v>26742</v>
      </c>
      <c r="E266">
        <v>645.4584</v>
      </c>
      <c r="F266">
        <v>657.161</v>
      </c>
      <c r="G266">
        <v>3</v>
      </c>
      <c r="H266">
        <v>651.3097</v>
      </c>
      <c r="I266" t="s">
        <v>1</v>
      </c>
    </row>
    <row r="267" spans="1:9" ht="12.75">
      <c r="A267">
        <v>1</v>
      </c>
      <c r="B267">
        <v>1998</v>
      </c>
      <c r="C267">
        <v>4020</v>
      </c>
      <c r="D267">
        <v>26436</v>
      </c>
      <c r="E267">
        <v>634.6265</v>
      </c>
      <c r="F267">
        <v>646.196</v>
      </c>
      <c r="G267">
        <v>3</v>
      </c>
      <c r="H267">
        <v>640.4112</v>
      </c>
      <c r="I267" t="s">
        <v>1</v>
      </c>
    </row>
    <row r="268" spans="1:9" ht="12.75">
      <c r="A268">
        <v>1</v>
      </c>
      <c r="B268">
        <v>1999</v>
      </c>
      <c r="C268">
        <v>4020</v>
      </c>
      <c r="D268">
        <v>26119</v>
      </c>
      <c r="E268">
        <v>627.6874</v>
      </c>
      <c r="F268">
        <v>639.193</v>
      </c>
      <c r="G268">
        <v>3</v>
      </c>
      <c r="H268">
        <v>633.4402</v>
      </c>
      <c r="I268" t="s">
        <v>1</v>
      </c>
    </row>
    <row r="269" spans="1:9" ht="12.75">
      <c r="A269">
        <v>1</v>
      </c>
      <c r="B269">
        <v>2004</v>
      </c>
      <c r="C269">
        <v>4020</v>
      </c>
      <c r="D269">
        <v>23081</v>
      </c>
      <c r="E269">
        <v>539.548</v>
      </c>
      <c r="F269">
        <v>550.0525</v>
      </c>
      <c r="G269">
        <v>3</v>
      </c>
      <c r="H269">
        <v>544.8003</v>
      </c>
      <c r="I269" t="s">
        <v>1</v>
      </c>
    </row>
    <row r="270" spans="1:9" ht="12.75">
      <c r="A270">
        <v>1</v>
      </c>
      <c r="B270">
        <v>2005</v>
      </c>
      <c r="C270">
        <v>4020</v>
      </c>
      <c r="D270">
        <v>22993</v>
      </c>
      <c r="E270">
        <v>533.8737</v>
      </c>
      <c r="F270">
        <v>544.2735</v>
      </c>
      <c r="G270">
        <v>3</v>
      </c>
      <c r="H270">
        <v>539.0736</v>
      </c>
      <c r="I270" t="s">
        <v>1</v>
      </c>
    </row>
    <row r="271" spans="1:9" ht="12.75">
      <c r="A271">
        <v>1</v>
      </c>
      <c r="B271">
        <v>1952</v>
      </c>
      <c r="C271">
        <v>4050</v>
      </c>
      <c r="D271">
        <v>11177</v>
      </c>
      <c r="E271">
        <v>794.1188</v>
      </c>
      <c r="F271">
        <v>816.2526</v>
      </c>
      <c r="G271">
        <v>2</v>
      </c>
      <c r="H271">
        <v>805.1857</v>
      </c>
      <c r="I271" t="s">
        <v>2</v>
      </c>
    </row>
    <row r="272" spans="1:9" ht="12.75">
      <c r="A272">
        <v>1</v>
      </c>
      <c r="B272">
        <v>1953</v>
      </c>
      <c r="C272">
        <v>4050</v>
      </c>
      <c r="D272">
        <v>10996</v>
      </c>
      <c r="E272">
        <v>771.0477</v>
      </c>
      <c r="F272">
        <v>792.7133</v>
      </c>
      <c r="G272">
        <v>2</v>
      </c>
      <c r="H272">
        <v>781.8805</v>
      </c>
      <c r="I272" t="s">
        <v>2</v>
      </c>
    </row>
    <row r="273" spans="1:9" ht="12.75">
      <c r="A273">
        <v>1</v>
      </c>
      <c r="B273">
        <v>1954</v>
      </c>
      <c r="C273">
        <v>4050</v>
      </c>
      <c r="D273">
        <v>11368</v>
      </c>
      <c r="E273">
        <v>785.7832</v>
      </c>
      <c r="F273">
        <v>807.4857</v>
      </c>
      <c r="G273">
        <v>2</v>
      </c>
      <c r="H273">
        <v>796.6344</v>
      </c>
      <c r="I273" t="s">
        <v>2</v>
      </c>
    </row>
    <row r="274" spans="1:9" ht="12.75">
      <c r="A274">
        <v>1</v>
      </c>
      <c r="B274">
        <v>1955</v>
      </c>
      <c r="C274">
        <v>4050</v>
      </c>
      <c r="D274">
        <v>11322</v>
      </c>
      <c r="E274">
        <v>770.5001</v>
      </c>
      <c r="F274">
        <v>791.8181</v>
      </c>
      <c r="G274">
        <v>2</v>
      </c>
      <c r="H274">
        <v>781.1591</v>
      </c>
      <c r="I274" t="s">
        <v>2</v>
      </c>
    </row>
    <row r="275" spans="1:9" ht="12.75">
      <c r="A275">
        <v>1</v>
      </c>
      <c r="B275">
        <v>1956</v>
      </c>
      <c r="C275">
        <v>4050</v>
      </c>
      <c r="D275">
        <v>11494</v>
      </c>
      <c r="E275">
        <v>769.6157</v>
      </c>
      <c r="F275">
        <v>790.7422</v>
      </c>
      <c r="G275">
        <v>2</v>
      </c>
      <c r="H275">
        <v>780.179</v>
      </c>
      <c r="I275" t="s">
        <v>2</v>
      </c>
    </row>
    <row r="276" spans="1:9" ht="12.75">
      <c r="A276">
        <v>1</v>
      </c>
      <c r="B276">
        <v>1957</v>
      </c>
      <c r="C276">
        <v>4050</v>
      </c>
      <c r="D276">
        <v>12090</v>
      </c>
      <c r="E276">
        <v>799.1094</v>
      </c>
      <c r="F276">
        <v>820.4866</v>
      </c>
      <c r="G276">
        <v>2</v>
      </c>
      <c r="H276">
        <v>809.798</v>
      </c>
      <c r="I276" t="s">
        <v>2</v>
      </c>
    </row>
    <row r="277" spans="1:9" ht="12.75">
      <c r="A277">
        <v>1</v>
      </c>
      <c r="B277">
        <v>1958</v>
      </c>
      <c r="C277">
        <v>4050</v>
      </c>
      <c r="D277">
        <v>12077</v>
      </c>
      <c r="E277">
        <v>786.6694</v>
      </c>
      <c r="F277">
        <v>807.7241</v>
      </c>
      <c r="G277">
        <v>2</v>
      </c>
      <c r="H277">
        <v>797.1967</v>
      </c>
      <c r="I277" t="s">
        <v>2</v>
      </c>
    </row>
    <row r="278" spans="1:9" ht="12.75">
      <c r="A278">
        <v>1</v>
      </c>
      <c r="B278">
        <v>1959</v>
      </c>
      <c r="C278">
        <v>4050</v>
      </c>
      <c r="D278">
        <v>12044</v>
      </c>
      <c r="E278">
        <v>772.7114</v>
      </c>
      <c r="F278">
        <v>793.4206</v>
      </c>
      <c r="G278">
        <v>2</v>
      </c>
      <c r="H278">
        <v>783.066</v>
      </c>
      <c r="I278" t="s">
        <v>2</v>
      </c>
    </row>
    <row r="279" spans="1:9" ht="12.75">
      <c r="A279">
        <v>1</v>
      </c>
      <c r="B279">
        <v>1960</v>
      </c>
      <c r="C279">
        <v>4050</v>
      </c>
      <c r="D279">
        <v>12470</v>
      </c>
      <c r="E279">
        <v>788.9643</v>
      </c>
      <c r="F279">
        <v>809.7391</v>
      </c>
      <c r="G279">
        <v>2</v>
      </c>
      <c r="H279">
        <v>799.3517</v>
      </c>
      <c r="I279" t="s">
        <v>2</v>
      </c>
    </row>
    <row r="280" spans="1:9" ht="12.75">
      <c r="A280">
        <v>1</v>
      </c>
      <c r="B280">
        <v>1961</v>
      </c>
      <c r="C280">
        <v>4050</v>
      </c>
      <c r="D280">
        <v>12549</v>
      </c>
      <c r="E280">
        <v>782.2261</v>
      </c>
      <c r="F280">
        <v>802.7595</v>
      </c>
      <c r="G280">
        <v>2</v>
      </c>
      <c r="H280">
        <v>792.4928</v>
      </c>
      <c r="I280" t="s">
        <v>2</v>
      </c>
    </row>
    <row r="281" spans="1:9" ht="12.75">
      <c r="A281">
        <v>1</v>
      </c>
      <c r="B281">
        <v>1962</v>
      </c>
      <c r="C281">
        <v>4050</v>
      </c>
      <c r="D281">
        <v>13370</v>
      </c>
      <c r="E281">
        <v>822.9794</v>
      </c>
      <c r="F281">
        <v>843.9024</v>
      </c>
      <c r="G281">
        <v>2</v>
      </c>
      <c r="H281">
        <v>833.4409</v>
      </c>
      <c r="I281" t="s">
        <v>2</v>
      </c>
    </row>
    <row r="282" spans="1:9" ht="12.75">
      <c r="A282">
        <v>1</v>
      </c>
      <c r="B282">
        <v>1963</v>
      </c>
      <c r="C282">
        <v>4050</v>
      </c>
      <c r="D282">
        <v>13465</v>
      </c>
      <c r="E282">
        <v>816.3275</v>
      </c>
      <c r="F282">
        <v>837.0123</v>
      </c>
      <c r="G282">
        <v>2</v>
      </c>
      <c r="H282">
        <v>826.6699</v>
      </c>
      <c r="I282" t="s">
        <v>2</v>
      </c>
    </row>
    <row r="283" spans="1:9" ht="12.75">
      <c r="A283">
        <v>1</v>
      </c>
      <c r="B283">
        <v>1964</v>
      </c>
      <c r="C283">
        <v>4050</v>
      </c>
      <c r="D283">
        <v>14032</v>
      </c>
      <c r="E283">
        <v>839.1389</v>
      </c>
      <c r="F283">
        <v>859.9678</v>
      </c>
      <c r="G283">
        <v>2</v>
      </c>
      <c r="H283">
        <v>849.5533</v>
      </c>
      <c r="I283" t="s">
        <v>2</v>
      </c>
    </row>
    <row r="284" spans="1:9" ht="12.75">
      <c r="A284">
        <v>1</v>
      </c>
      <c r="B284">
        <v>1965</v>
      </c>
      <c r="C284">
        <v>4050</v>
      </c>
      <c r="D284">
        <v>14344</v>
      </c>
      <c r="E284">
        <v>846.3759</v>
      </c>
      <c r="F284">
        <v>867.1547</v>
      </c>
      <c r="G284">
        <v>2</v>
      </c>
      <c r="H284">
        <v>856.7653</v>
      </c>
      <c r="I284" t="s">
        <v>2</v>
      </c>
    </row>
    <row r="285" spans="1:9" ht="12.75">
      <c r="A285">
        <v>1</v>
      </c>
      <c r="B285">
        <v>1966</v>
      </c>
      <c r="C285">
        <v>4050</v>
      </c>
      <c r="D285">
        <v>14708</v>
      </c>
      <c r="E285">
        <v>856.9296</v>
      </c>
      <c r="F285">
        <v>877.7085</v>
      </c>
      <c r="G285">
        <v>2</v>
      </c>
      <c r="H285">
        <v>867.319</v>
      </c>
      <c r="I285" t="s">
        <v>2</v>
      </c>
    </row>
    <row r="286" spans="1:9" ht="12.75">
      <c r="A286">
        <v>1</v>
      </c>
      <c r="B286">
        <v>1967</v>
      </c>
      <c r="C286">
        <v>4050</v>
      </c>
      <c r="D286">
        <v>14843</v>
      </c>
      <c r="E286">
        <v>853.9906</v>
      </c>
      <c r="F286">
        <v>874.6115</v>
      </c>
      <c r="G286">
        <v>2</v>
      </c>
      <c r="H286">
        <v>864.301</v>
      </c>
      <c r="I286" t="s">
        <v>2</v>
      </c>
    </row>
    <row r="287" spans="1:9" ht="12.75">
      <c r="A287">
        <v>1</v>
      </c>
      <c r="B287">
        <v>1968</v>
      </c>
      <c r="C287">
        <v>4050</v>
      </c>
      <c r="D287">
        <v>14544</v>
      </c>
      <c r="E287">
        <v>825.3646</v>
      </c>
      <c r="F287">
        <v>845.5134</v>
      </c>
      <c r="G287">
        <v>2</v>
      </c>
      <c r="H287">
        <v>835.439</v>
      </c>
      <c r="I287" t="s">
        <v>2</v>
      </c>
    </row>
    <row r="288" spans="1:9" ht="12.75">
      <c r="A288">
        <v>1</v>
      </c>
      <c r="B288">
        <v>1969</v>
      </c>
      <c r="C288">
        <v>4050</v>
      </c>
      <c r="D288">
        <v>14979</v>
      </c>
      <c r="E288">
        <v>840.6382</v>
      </c>
      <c r="F288">
        <v>860.8642</v>
      </c>
      <c r="G288">
        <v>2</v>
      </c>
      <c r="H288">
        <v>850.7512</v>
      </c>
      <c r="I288" t="s">
        <v>2</v>
      </c>
    </row>
    <row r="289" spans="1:9" ht="12.75">
      <c r="A289">
        <v>1</v>
      </c>
      <c r="B289">
        <v>1970</v>
      </c>
      <c r="C289">
        <v>4050</v>
      </c>
      <c r="D289">
        <v>15097</v>
      </c>
      <c r="E289">
        <v>838.7064</v>
      </c>
      <c r="F289">
        <v>858.815</v>
      </c>
      <c r="G289">
        <v>2</v>
      </c>
      <c r="H289">
        <v>848.7607</v>
      </c>
      <c r="I289" t="s">
        <v>2</v>
      </c>
    </row>
    <row r="290" spans="1:9" ht="12.75">
      <c r="A290">
        <v>1</v>
      </c>
      <c r="B290">
        <v>1971</v>
      </c>
      <c r="C290">
        <v>4050</v>
      </c>
      <c r="D290">
        <v>15354</v>
      </c>
      <c r="E290">
        <v>847.2604</v>
      </c>
      <c r="F290">
        <v>867.405</v>
      </c>
      <c r="G290">
        <v>2</v>
      </c>
      <c r="H290">
        <v>857.3327</v>
      </c>
      <c r="I290" t="s">
        <v>2</v>
      </c>
    </row>
    <row r="291" spans="1:9" ht="12.75">
      <c r="A291">
        <v>1</v>
      </c>
      <c r="B291">
        <v>1972</v>
      </c>
      <c r="C291">
        <v>4050</v>
      </c>
      <c r="D291">
        <v>15885</v>
      </c>
      <c r="E291">
        <v>869.1842</v>
      </c>
      <c r="F291">
        <v>889.5076</v>
      </c>
      <c r="G291">
        <v>2</v>
      </c>
      <c r="H291">
        <v>879.3459</v>
      </c>
      <c r="I291" t="s">
        <v>2</v>
      </c>
    </row>
    <row r="292" spans="1:9" ht="12.75">
      <c r="A292">
        <v>1</v>
      </c>
      <c r="B292">
        <v>1973</v>
      </c>
      <c r="C292">
        <v>4050</v>
      </c>
      <c r="D292">
        <v>15727</v>
      </c>
      <c r="E292">
        <v>853.0773</v>
      </c>
      <c r="F292">
        <v>873.1379</v>
      </c>
      <c r="G292">
        <v>2</v>
      </c>
      <c r="H292">
        <v>863.1076</v>
      </c>
      <c r="I292" t="s">
        <v>2</v>
      </c>
    </row>
    <row r="293" spans="1:9" ht="12.75">
      <c r="A293">
        <v>1</v>
      </c>
      <c r="B293">
        <v>1974</v>
      </c>
      <c r="C293">
        <v>4050</v>
      </c>
      <c r="D293">
        <v>15907</v>
      </c>
      <c r="E293">
        <v>852.2222</v>
      </c>
      <c r="F293">
        <v>872.1716</v>
      </c>
      <c r="G293">
        <v>2</v>
      </c>
      <c r="H293">
        <v>862.1969</v>
      </c>
      <c r="I293" t="s">
        <v>2</v>
      </c>
    </row>
    <row r="294" spans="1:9" ht="12.75">
      <c r="A294">
        <v>1</v>
      </c>
      <c r="B294">
        <v>1975</v>
      </c>
      <c r="C294">
        <v>4050</v>
      </c>
      <c r="D294">
        <v>15517</v>
      </c>
      <c r="E294">
        <v>826.3478</v>
      </c>
      <c r="F294">
        <v>845.9442</v>
      </c>
      <c r="G294">
        <v>2</v>
      </c>
      <c r="H294">
        <v>836.146</v>
      </c>
      <c r="I294" t="s">
        <v>2</v>
      </c>
    </row>
    <row r="295" spans="1:9" ht="12.75">
      <c r="A295">
        <v>1</v>
      </c>
      <c r="B295">
        <v>1976</v>
      </c>
      <c r="C295">
        <v>4050</v>
      </c>
      <c r="D295">
        <v>16178</v>
      </c>
      <c r="E295">
        <v>854.812</v>
      </c>
      <c r="F295">
        <v>874.687</v>
      </c>
      <c r="G295">
        <v>2</v>
      </c>
      <c r="H295">
        <v>864.7495</v>
      </c>
      <c r="I295" t="s">
        <v>2</v>
      </c>
    </row>
    <row r="296" spans="1:9" ht="12.75">
      <c r="A296">
        <v>1</v>
      </c>
      <c r="B296">
        <v>1977</v>
      </c>
      <c r="C296">
        <v>4050</v>
      </c>
      <c r="D296">
        <v>15551</v>
      </c>
      <c r="E296">
        <v>815.2048</v>
      </c>
      <c r="F296">
        <v>834.5583</v>
      </c>
      <c r="G296">
        <v>2</v>
      </c>
      <c r="H296">
        <v>824.8816</v>
      </c>
      <c r="I296" t="s">
        <v>2</v>
      </c>
    </row>
    <row r="297" spans="1:9" ht="12.75">
      <c r="A297">
        <v>1</v>
      </c>
      <c r="B297">
        <v>1978</v>
      </c>
      <c r="C297">
        <v>4050</v>
      </c>
      <c r="D297">
        <v>15982</v>
      </c>
      <c r="E297">
        <v>831.6084</v>
      </c>
      <c r="F297">
        <v>851.0945</v>
      </c>
      <c r="G297">
        <v>2</v>
      </c>
      <c r="H297">
        <v>841.3515</v>
      </c>
      <c r="I297" t="s">
        <v>2</v>
      </c>
    </row>
    <row r="298" spans="1:9" ht="12.75">
      <c r="A298">
        <v>1</v>
      </c>
      <c r="B298">
        <v>1979</v>
      </c>
      <c r="C298">
        <v>4050</v>
      </c>
      <c r="D298">
        <v>16205</v>
      </c>
      <c r="E298">
        <v>839.8023</v>
      </c>
      <c r="F298">
        <v>859.3605</v>
      </c>
      <c r="G298">
        <v>2</v>
      </c>
      <c r="H298">
        <v>849.5814</v>
      </c>
      <c r="I298" t="s">
        <v>2</v>
      </c>
    </row>
    <row r="299" spans="1:9" ht="12.75">
      <c r="A299">
        <v>1</v>
      </c>
      <c r="B299">
        <v>1980</v>
      </c>
      <c r="C299">
        <v>4050</v>
      </c>
      <c r="D299">
        <v>16798</v>
      </c>
      <c r="E299">
        <v>866.0919</v>
      </c>
      <c r="F299">
        <v>885.9127</v>
      </c>
      <c r="G299">
        <v>2</v>
      </c>
      <c r="H299">
        <v>876.0023</v>
      </c>
      <c r="I299" t="s">
        <v>2</v>
      </c>
    </row>
    <row r="300" spans="1:9" ht="12.75">
      <c r="A300">
        <v>1</v>
      </c>
      <c r="B300">
        <v>1981</v>
      </c>
      <c r="C300">
        <v>4050</v>
      </c>
      <c r="D300">
        <v>16567</v>
      </c>
      <c r="E300">
        <v>851.3168</v>
      </c>
      <c r="F300">
        <v>870.9523</v>
      </c>
      <c r="G300">
        <v>2</v>
      </c>
      <c r="H300">
        <v>861.1345</v>
      </c>
      <c r="I300" t="s">
        <v>2</v>
      </c>
    </row>
    <row r="301" spans="1:9" ht="12.75">
      <c r="A301">
        <v>1</v>
      </c>
      <c r="B301">
        <v>1982</v>
      </c>
      <c r="C301">
        <v>4050</v>
      </c>
      <c r="D301">
        <v>16020</v>
      </c>
      <c r="E301">
        <v>822.8375</v>
      </c>
      <c r="F301">
        <v>842.1596</v>
      </c>
      <c r="G301">
        <v>2</v>
      </c>
      <c r="H301">
        <v>832.4985</v>
      </c>
      <c r="I301" t="s">
        <v>2</v>
      </c>
    </row>
    <row r="302" spans="1:9" ht="12.75">
      <c r="A302">
        <v>1</v>
      </c>
      <c r="B302">
        <v>1983</v>
      </c>
      <c r="C302">
        <v>4050</v>
      </c>
      <c r="D302">
        <v>16434</v>
      </c>
      <c r="E302">
        <v>842.4045</v>
      </c>
      <c r="F302">
        <v>861.9346</v>
      </c>
      <c r="G302">
        <v>2</v>
      </c>
      <c r="H302">
        <v>852.1695</v>
      </c>
      <c r="I302" t="s">
        <v>2</v>
      </c>
    </row>
    <row r="303" spans="1:9" ht="12.75">
      <c r="A303">
        <v>1</v>
      </c>
      <c r="B303">
        <v>1984</v>
      </c>
      <c r="C303">
        <v>4050</v>
      </c>
      <c r="D303">
        <v>16066</v>
      </c>
      <c r="E303">
        <v>823.7268</v>
      </c>
      <c r="F303">
        <v>843.0444</v>
      </c>
      <c r="G303">
        <v>2</v>
      </c>
      <c r="H303">
        <v>833.3856</v>
      </c>
      <c r="I303" t="s">
        <v>2</v>
      </c>
    </row>
    <row r="304" spans="1:9" ht="12.75">
      <c r="A304">
        <v>1</v>
      </c>
      <c r="B304">
        <v>1985</v>
      </c>
      <c r="C304">
        <v>4050</v>
      </c>
      <c r="D304">
        <v>16131</v>
      </c>
      <c r="E304">
        <v>828.3674</v>
      </c>
      <c r="F304">
        <v>847.7479</v>
      </c>
      <c r="G304">
        <v>2</v>
      </c>
      <c r="H304">
        <v>838.0577</v>
      </c>
      <c r="I304" t="s">
        <v>2</v>
      </c>
    </row>
    <row r="305" spans="1:9" ht="12.75">
      <c r="A305">
        <v>1</v>
      </c>
      <c r="B305">
        <v>1986</v>
      </c>
      <c r="C305">
        <v>4050</v>
      </c>
      <c r="D305">
        <v>15950</v>
      </c>
      <c r="E305">
        <v>818.1707</v>
      </c>
      <c r="F305">
        <v>837.4166</v>
      </c>
      <c r="G305">
        <v>2</v>
      </c>
      <c r="H305">
        <v>827.7936</v>
      </c>
      <c r="I305" t="s">
        <v>2</v>
      </c>
    </row>
    <row r="306" spans="1:9" ht="12.75">
      <c r="A306">
        <v>1</v>
      </c>
      <c r="B306">
        <v>1987</v>
      </c>
      <c r="C306">
        <v>4050</v>
      </c>
      <c r="D306">
        <v>15835</v>
      </c>
      <c r="E306">
        <v>815.0016</v>
      </c>
      <c r="F306">
        <v>834.2346</v>
      </c>
      <c r="G306">
        <v>2</v>
      </c>
      <c r="H306">
        <v>824.6181</v>
      </c>
      <c r="I306" t="s">
        <v>2</v>
      </c>
    </row>
    <row r="307" spans="1:9" ht="12.75">
      <c r="A307">
        <v>1</v>
      </c>
      <c r="B307">
        <v>1988</v>
      </c>
      <c r="C307">
        <v>4050</v>
      </c>
      <c r="D307">
        <v>15426</v>
      </c>
      <c r="E307">
        <v>793.7271</v>
      </c>
      <c r="F307">
        <v>812.6916</v>
      </c>
      <c r="G307">
        <v>2</v>
      </c>
      <c r="H307">
        <v>803.2093</v>
      </c>
      <c r="I307" t="s">
        <v>2</v>
      </c>
    </row>
    <row r="308" spans="1:9" ht="12.75">
      <c r="A308">
        <v>1</v>
      </c>
      <c r="B308">
        <v>1989</v>
      </c>
      <c r="C308">
        <v>4050</v>
      </c>
      <c r="D308">
        <v>15475</v>
      </c>
      <c r="E308">
        <v>797.3377</v>
      </c>
      <c r="F308">
        <v>816.3441</v>
      </c>
      <c r="G308">
        <v>2</v>
      </c>
      <c r="H308">
        <v>806.8409</v>
      </c>
      <c r="I308" t="s">
        <v>2</v>
      </c>
    </row>
    <row r="309" spans="1:9" ht="12.75">
      <c r="A309">
        <v>1</v>
      </c>
      <c r="B309">
        <v>1990</v>
      </c>
      <c r="C309">
        <v>4050</v>
      </c>
      <c r="D309">
        <v>15537</v>
      </c>
      <c r="E309">
        <v>795.356</v>
      </c>
      <c r="F309">
        <v>814.2693</v>
      </c>
      <c r="G309">
        <v>2</v>
      </c>
      <c r="H309">
        <v>804.8127</v>
      </c>
      <c r="I309" t="s">
        <v>2</v>
      </c>
    </row>
    <row r="310" spans="1:9" ht="12.75">
      <c r="A310">
        <v>1</v>
      </c>
      <c r="B310">
        <v>1991</v>
      </c>
      <c r="C310">
        <v>4050</v>
      </c>
      <c r="D310">
        <v>15053</v>
      </c>
      <c r="E310">
        <v>766.7164</v>
      </c>
      <c r="F310">
        <v>785.2391</v>
      </c>
      <c r="G310">
        <v>2</v>
      </c>
      <c r="H310">
        <v>775.9778</v>
      </c>
      <c r="I310" t="s">
        <v>2</v>
      </c>
    </row>
    <row r="311" spans="1:9" ht="12.75">
      <c r="A311">
        <v>1</v>
      </c>
      <c r="B311">
        <v>1992</v>
      </c>
      <c r="C311">
        <v>4050</v>
      </c>
      <c r="D311">
        <v>15093</v>
      </c>
      <c r="E311">
        <v>764.0551</v>
      </c>
      <c r="F311">
        <v>782.4822</v>
      </c>
      <c r="G311">
        <v>2</v>
      </c>
      <c r="H311">
        <v>773.2686</v>
      </c>
      <c r="I311" t="s">
        <v>2</v>
      </c>
    </row>
    <row r="312" spans="1:9" ht="12.75">
      <c r="A312">
        <v>1</v>
      </c>
      <c r="B312">
        <v>1993</v>
      </c>
      <c r="C312">
        <v>4050</v>
      </c>
      <c r="D312">
        <v>15218</v>
      </c>
      <c r="E312">
        <v>765.5697</v>
      </c>
      <c r="F312">
        <v>783.9385</v>
      </c>
      <c r="G312">
        <v>2</v>
      </c>
      <c r="H312">
        <v>774.7541</v>
      </c>
      <c r="I312" t="s">
        <v>2</v>
      </c>
    </row>
    <row r="313" spans="1:9" ht="12.75">
      <c r="A313">
        <v>1</v>
      </c>
      <c r="B313">
        <v>1994</v>
      </c>
      <c r="C313">
        <v>4050</v>
      </c>
      <c r="D313">
        <v>15247</v>
      </c>
      <c r="E313">
        <v>763.6732</v>
      </c>
      <c r="F313">
        <v>781.964</v>
      </c>
      <c r="G313">
        <v>2</v>
      </c>
      <c r="H313">
        <v>772.8186</v>
      </c>
      <c r="I313" t="s">
        <v>2</v>
      </c>
    </row>
    <row r="314" spans="1:9" ht="12.75">
      <c r="A314">
        <v>1</v>
      </c>
      <c r="B314">
        <v>1995</v>
      </c>
      <c r="C314">
        <v>4050</v>
      </c>
      <c r="D314">
        <v>15152</v>
      </c>
      <c r="E314">
        <v>758.2446</v>
      </c>
      <c r="F314">
        <v>776.4337</v>
      </c>
      <c r="G314">
        <v>2</v>
      </c>
      <c r="H314">
        <v>767.3391</v>
      </c>
      <c r="I314" t="s">
        <v>2</v>
      </c>
    </row>
    <row r="315" spans="1:9" ht="12.75">
      <c r="A315">
        <v>1</v>
      </c>
      <c r="B315">
        <v>1996</v>
      </c>
      <c r="C315">
        <v>4050</v>
      </c>
      <c r="D315">
        <v>14633</v>
      </c>
      <c r="E315">
        <v>730.1925</v>
      </c>
      <c r="F315">
        <v>747.9979</v>
      </c>
      <c r="G315">
        <v>2</v>
      </c>
      <c r="H315">
        <v>739.0952</v>
      </c>
      <c r="I315" t="s">
        <v>2</v>
      </c>
    </row>
    <row r="316" spans="1:9" ht="12.75">
      <c r="A316">
        <v>1</v>
      </c>
      <c r="B316">
        <v>1997</v>
      </c>
      <c r="C316">
        <v>4050</v>
      </c>
      <c r="D316">
        <v>14053</v>
      </c>
      <c r="E316">
        <v>697.6566</v>
      </c>
      <c r="F316">
        <v>715.0061</v>
      </c>
      <c r="G316">
        <v>2</v>
      </c>
      <c r="H316">
        <v>706.3313</v>
      </c>
      <c r="I316" t="s">
        <v>2</v>
      </c>
    </row>
    <row r="317" spans="1:9" ht="12.75">
      <c r="A317">
        <v>1</v>
      </c>
      <c r="B317">
        <v>1998</v>
      </c>
      <c r="C317">
        <v>4050</v>
      </c>
      <c r="D317">
        <v>13632</v>
      </c>
      <c r="E317">
        <v>672.9713</v>
      </c>
      <c r="F317">
        <v>689.9524</v>
      </c>
      <c r="G317">
        <v>2</v>
      </c>
      <c r="H317">
        <v>681.4618</v>
      </c>
      <c r="I317" t="s">
        <v>2</v>
      </c>
    </row>
    <row r="318" spans="1:9" ht="12.75">
      <c r="A318">
        <v>1</v>
      </c>
      <c r="B318">
        <v>1999</v>
      </c>
      <c r="C318">
        <v>4050</v>
      </c>
      <c r="D318">
        <v>13902</v>
      </c>
      <c r="E318">
        <v>680.3026</v>
      </c>
      <c r="F318">
        <v>697.2905</v>
      </c>
      <c r="G318">
        <v>2</v>
      </c>
      <c r="H318">
        <v>688.7965</v>
      </c>
      <c r="I318" t="s">
        <v>2</v>
      </c>
    </row>
    <row r="319" spans="1:9" ht="12.75">
      <c r="A319">
        <v>1</v>
      </c>
      <c r="B319">
        <v>2000</v>
      </c>
      <c r="C319">
        <v>4050</v>
      </c>
      <c r="D319">
        <v>12885</v>
      </c>
      <c r="E319">
        <v>623.5565</v>
      </c>
      <c r="F319">
        <v>639.731</v>
      </c>
      <c r="G319">
        <v>2</v>
      </c>
      <c r="H319">
        <v>631.6438</v>
      </c>
      <c r="I319" t="s">
        <v>2</v>
      </c>
    </row>
    <row r="320" spans="1:9" ht="12.75">
      <c r="A320">
        <v>1</v>
      </c>
      <c r="B320">
        <v>2001</v>
      </c>
      <c r="C320">
        <v>4050</v>
      </c>
      <c r="D320">
        <v>12818</v>
      </c>
      <c r="E320">
        <v>612.5764</v>
      </c>
      <c r="F320">
        <v>628.5115</v>
      </c>
      <c r="G320">
        <v>2</v>
      </c>
      <c r="H320">
        <v>620.544</v>
      </c>
      <c r="I320" t="s">
        <v>2</v>
      </c>
    </row>
    <row r="321" spans="1:9" ht="12.75">
      <c r="A321">
        <v>1</v>
      </c>
      <c r="B321">
        <v>2002</v>
      </c>
      <c r="C321">
        <v>4050</v>
      </c>
      <c r="D321">
        <v>12986</v>
      </c>
      <c r="E321">
        <v>613.1471</v>
      </c>
      <c r="F321">
        <v>628.9999</v>
      </c>
      <c r="G321">
        <v>2</v>
      </c>
      <c r="H321">
        <v>621.0735</v>
      </c>
      <c r="I321" t="s">
        <v>2</v>
      </c>
    </row>
    <row r="322" spans="1:9" ht="12.75">
      <c r="A322">
        <v>1</v>
      </c>
      <c r="B322">
        <v>2003</v>
      </c>
      <c r="C322">
        <v>4050</v>
      </c>
      <c r="D322">
        <v>12862</v>
      </c>
      <c r="E322">
        <v>598.3201</v>
      </c>
      <c r="F322">
        <v>613.8666</v>
      </c>
      <c r="G322">
        <v>2</v>
      </c>
      <c r="H322">
        <v>606.0933</v>
      </c>
      <c r="I322" t="s">
        <v>2</v>
      </c>
    </row>
    <row r="323" spans="1:9" ht="12.75">
      <c r="A323">
        <v>1</v>
      </c>
      <c r="B323">
        <v>2004</v>
      </c>
      <c r="C323">
        <v>4050</v>
      </c>
      <c r="D323">
        <v>12591</v>
      </c>
      <c r="E323">
        <v>576.8347</v>
      </c>
      <c r="F323">
        <v>591.99</v>
      </c>
      <c r="G323">
        <v>2</v>
      </c>
      <c r="H323">
        <v>584.4123</v>
      </c>
      <c r="I323" t="s">
        <v>2</v>
      </c>
    </row>
    <row r="324" spans="1:9" ht="12.75">
      <c r="A324">
        <v>1</v>
      </c>
      <c r="B324">
        <v>2005</v>
      </c>
      <c r="C324">
        <v>4050</v>
      </c>
      <c r="D324">
        <v>12122</v>
      </c>
      <c r="E324">
        <v>545.0995</v>
      </c>
      <c r="F324">
        <v>559.708</v>
      </c>
      <c r="G324">
        <v>2</v>
      </c>
      <c r="H324">
        <v>552.4037</v>
      </c>
      <c r="I324" t="s">
        <v>2</v>
      </c>
    </row>
    <row r="325" spans="1:9" ht="12.75">
      <c r="A325">
        <v>1</v>
      </c>
      <c r="B325">
        <v>2006</v>
      </c>
      <c r="C325">
        <v>4050</v>
      </c>
      <c r="D325">
        <v>12572</v>
      </c>
      <c r="E325">
        <v>553.8401</v>
      </c>
      <c r="F325">
        <v>568.4308</v>
      </c>
      <c r="G325">
        <v>2</v>
      </c>
      <c r="H325">
        <v>561.1355</v>
      </c>
      <c r="I325" t="s">
        <v>2</v>
      </c>
    </row>
    <row r="326" spans="1:9" ht="12.75">
      <c r="A326">
        <v>1</v>
      </c>
      <c r="B326">
        <v>1952</v>
      </c>
      <c r="C326">
        <v>4070</v>
      </c>
      <c r="D326">
        <v>13384</v>
      </c>
      <c r="E326">
        <v>1364.341</v>
      </c>
      <c r="F326">
        <v>1399.911</v>
      </c>
      <c r="G326">
        <v>2</v>
      </c>
      <c r="H326">
        <v>1382.126</v>
      </c>
      <c r="I326" t="s">
        <v>3</v>
      </c>
    </row>
    <row r="327" spans="1:9" ht="12.75">
      <c r="A327">
        <v>1</v>
      </c>
      <c r="B327">
        <v>1953</v>
      </c>
      <c r="C327">
        <v>4070</v>
      </c>
      <c r="D327">
        <v>13514</v>
      </c>
      <c r="E327">
        <v>1365.682</v>
      </c>
      <c r="F327">
        <v>1401.059</v>
      </c>
      <c r="G327">
        <v>2</v>
      </c>
      <c r="H327">
        <v>1383.371</v>
      </c>
      <c r="I327" t="s">
        <v>3</v>
      </c>
    </row>
    <row r="328" spans="1:9" ht="12.75">
      <c r="A328">
        <v>1</v>
      </c>
      <c r="B328">
        <v>1954</v>
      </c>
      <c r="C328">
        <v>4070</v>
      </c>
      <c r="D328">
        <v>12985</v>
      </c>
      <c r="E328">
        <v>1288.372</v>
      </c>
      <c r="F328">
        <v>1322.394</v>
      </c>
      <c r="G328">
        <v>2</v>
      </c>
      <c r="H328">
        <v>1305.383</v>
      </c>
      <c r="I328" t="s">
        <v>3</v>
      </c>
    </row>
    <row r="329" spans="1:9" ht="12.75">
      <c r="A329">
        <v>1</v>
      </c>
      <c r="B329">
        <v>1955</v>
      </c>
      <c r="C329">
        <v>4070</v>
      </c>
      <c r="D329">
        <v>13760</v>
      </c>
      <c r="E329">
        <v>1337.62</v>
      </c>
      <c r="F329">
        <v>1371.887</v>
      </c>
      <c r="G329">
        <v>2</v>
      </c>
      <c r="H329">
        <v>1354.754</v>
      </c>
      <c r="I329" t="s">
        <v>3</v>
      </c>
    </row>
    <row r="330" spans="1:9" ht="12.75">
      <c r="A330">
        <v>1</v>
      </c>
      <c r="B330">
        <v>1956</v>
      </c>
      <c r="C330">
        <v>4070</v>
      </c>
      <c r="D330">
        <v>13803</v>
      </c>
      <c r="E330">
        <v>1313.437</v>
      </c>
      <c r="F330">
        <v>1347.013</v>
      </c>
      <c r="G330">
        <v>2</v>
      </c>
      <c r="H330">
        <v>1330.225</v>
      </c>
      <c r="I330" t="s">
        <v>3</v>
      </c>
    </row>
    <row r="331" spans="1:9" ht="12.75">
      <c r="A331">
        <v>1</v>
      </c>
      <c r="B331">
        <v>1957</v>
      </c>
      <c r="C331">
        <v>4070</v>
      </c>
      <c r="D331">
        <v>14216</v>
      </c>
      <c r="E331">
        <v>1326.322</v>
      </c>
      <c r="F331">
        <v>1359.67</v>
      </c>
      <c r="G331">
        <v>2</v>
      </c>
      <c r="H331">
        <v>1342.996</v>
      </c>
      <c r="I331" t="s">
        <v>3</v>
      </c>
    </row>
    <row r="332" spans="1:9" ht="12.75">
      <c r="A332">
        <v>1</v>
      </c>
      <c r="B332">
        <v>1958</v>
      </c>
      <c r="C332">
        <v>4070</v>
      </c>
      <c r="D332">
        <v>13808</v>
      </c>
      <c r="E332">
        <v>1269.346</v>
      </c>
      <c r="F332">
        <v>1301.675</v>
      </c>
      <c r="G332">
        <v>2</v>
      </c>
      <c r="H332">
        <v>1285.511</v>
      </c>
      <c r="I332" t="s">
        <v>3</v>
      </c>
    </row>
    <row r="333" spans="1:9" ht="12.75">
      <c r="A333">
        <v>1</v>
      </c>
      <c r="B333">
        <v>1959</v>
      </c>
      <c r="C333">
        <v>4070</v>
      </c>
      <c r="D333">
        <v>13931</v>
      </c>
      <c r="E333">
        <v>1253.706</v>
      </c>
      <c r="F333">
        <v>1285.485</v>
      </c>
      <c r="G333">
        <v>2</v>
      </c>
      <c r="H333">
        <v>1269.596</v>
      </c>
      <c r="I333" t="s">
        <v>3</v>
      </c>
    </row>
    <row r="334" spans="1:9" ht="12.75">
      <c r="A334">
        <v>1</v>
      </c>
      <c r="B334">
        <v>1960</v>
      </c>
      <c r="C334">
        <v>4070</v>
      </c>
      <c r="D334">
        <v>14522</v>
      </c>
      <c r="E334">
        <v>1283.596</v>
      </c>
      <c r="F334">
        <v>1315.431</v>
      </c>
      <c r="G334">
        <v>2</v>
      </c>
      <c r="H334">
        <v>1299.513</v>
      </c>
      <c r="I334" t="s">
        <v>3</v>
      </c>
    </row>
    <row r="335" spans="1:9" ht="12.75">
      <c r="A335">
        <v>1</v>
      </c>
      <c r="B335">
        <v>1961</v>
      </c>
      <c r="C335">
        <v>4070</v>
      </c>
      <c r="D335">
        <v>14656</v>
      </c>
      <c r="E335">
        <v>1266.265</v>
      </c>
      <c r="F335">
        <v>1297.492</v>
      </c>
      <c r="G335">
        <v>2</v>
      </c>
      <c r="H335">
        <v>1281.879</v>
      </c>
      <c r="I335" t="s">
        <v>3</v>
      </c>
    </row>
    <row r="336" spans="1:9" ht="12.75">
      <c r="A336">
        <v>1</v>
      </c>
      <c r="B336">
        <v>1962</v>
      </c>
      <c r="C336">
        <v>4070</v>
      </c>
      <c r="D336">
        <v>15523</v>
      </c>
      <c r="E336">
        <v>1320.524</v>
      </c>
      <c r="F336">
        <v>1352.139</v>
      </c>
      <c r="G336">
        <v>2</v>
      </c>
      <c r="H336">
        <v>1336.331</v>
      </c>
      <c r="I336" t="s">
        <v>3</v>
      </c>
    </row>
    <row r="337" spans="1:9" ht="12.75">
      <c r="A337">
        <v>1</v>
      </c>
      <c r="B337">
        <v>1963</v>
      </c>
      <c r="C337">
        <v>4070</v>
      </c>
      <c r="D337">
        <v>15644</v>
      </c>
      <c r="E337">
        <v>1307.425</v>
      </c>
      <c r="F337">
        <v>1338.6</v>
      </c>
      <c r="G337">
        <v>2</v>
      </c>
      <c r="H337">
        <v>1323.013</v>
      </c>
      <c r="I337" t="s">
        <v>3</v>
      </c>
    </row>
    <row r="338" spans="1:9" ht="12.75">
      <c r="A338">
        <v>1</v>
      </c>
      <c r="B338">
        <v>1964</v>
      </c>
      <c r="C338">
        <v>4070</v>
      </c>
      <c r="D338">
        <v>15742</v>
      </c>
      <c r="E338">
        <v>1290.803</v>
      </c>
      <c r="F338">
        <v>1321.469</v>
      </c>
      <c r="G338">
        <v>2</v>
      </c>
      <c r="H338">
        <v>1306.136</v>
      </c>
      <c r="I338" t="s">
        <v>3</v>
      </c>
    </row>
    <row r="339" spans="1:9" ht="12.75">
      <c r="A339">
        <v>1</v>
      </c>
      <c r="B339">
        <v>1965</v>
      </c>
      <c r="C339">
        <v>4070</v>
      </c>
      <c r="D339">
        <v>16512</v>
      </c>
      <c r="E339">
        <v>1332.468</v>
      </c>
      <c r="F339">
        <v>1363.338</v>
      </c>
      <c r="G339">
        <v>2</v>
      </c>
      <c r="H339">
        <v>1347.903</v>
      </c>
      <c r="I339" t="s">
        <v>3</v>
      </c>
    </row>
    <row r="340" spans="1:9" ht="12.75">
      <c r="A340">
        <v>1</v>
      </c>
      <c r="B340">
        <v>1966</v>
      </c>
      <c r="C340">
        <v>4070</v>
      </c>
      <c r="D340">
        <v>16290</v>
      </c>
      <c r="E340">
        <v>1291.55</v>
      </c>
      <c r="F340">
        <v>1321.65</v>
      </c>
      <c r="G340">
        <v>2</v>
      </c>
      <c r="H340">
        <v>1306.6</v>
      </c>
      <c r="I340" t="s">
        <v>3</v>
      </c>
    </row>
    <row r="341" spans="1:9" ht="12.75">
      <c r="A341">
        <v>1</v>
      </c>
      <c r="B341">
        <v>1967</v>
      </c>
      <c r="C341">
        <v>4070</v>
      </c>
      <c r="D341">
        <v>16706</v>
      </c>
      <c r="E341">
        <v>1305.406</v>
      </c>
      <c r="F341">
        <v>1335.437</v>
      </c>
      <c r="G341">
        <v>2</v>
      </c>
      <c r="H341">
        <v>1320.421</v>
      </c>
      <c r="I341" t="s">
        <v>3</v>
      </c>
    </row>
    <row r="342" spans="1:9" ht="12.75">
      <c r="A342">
        <v>1</v>
      </c>
      <c r="B342">
        <v>1968</v>
      </c>
      <c r="C342">
        <v>4070</v>
      </c>
      <c r="D342">
        <v>17019</v>
      </c>
      <c r="E342">
        <v>1305.34</v>
      </c>
      <c r="F342">
        <v>1335.056</v>
      </c>
      <c r="G342">
        <v>2</v>
      </c>
      <c r="H342">
        <v>1320.198</v>
      </c>
      <c r="I342" t="s">
        <v>3</v>
      </c>
    </row>
    <row r="343" spans="1:9" ht="12.75">
      <c r="A343">
        <v>1</v>
      </c>
      <c r="B343">
        <v>1969</v>
      </c>
      <c r="C343">
        <v>4070</v>
      </c>
      <c r="D343">
        <v>17739</v>
      </c>
      <c r="E343">
        <v>1336.594</v>
      </c>
      <c r="F343">
        <v>1366.344</v>
      </c>
      <c r="G343">
        <v>2</v>
      </c>
      <c r="H343">
        <v>1351.469</v>
      </c>
      <c r="I343" t="s">
        <v>3</v>
      </c>
    </row>
    <row r="344" spans="1:9" ht="12.75">
      <c r="A344">
        <v>1</v>
      </c>
      <c r="B344">
        <v>1970</v>
      </c>
      <c r="C344">
        <v>4070</v>
      </c>
      <c r="D344">
        <v>17272</v>
      </c>
      <c r="E344">
        <v>1282.239</v>
      </c>
      <c r="F344">
        <v>1311.163</v>
      </c>
      <c r="G344">
        <v>2</v>
      </c>
      <c r="H344">
        <v>1296.701</v>
      </c>
      <c r="I344" t="s">
        <v>3</v>
      </c>
    </row>
    <row r="345" spans="1:9" ht="12.75">
      <c r="A345">
        <v>1</v>
      </c>
      <c r="B345">
        <v>1971</v>
      </c>
      <c r="C345">
        <v>4070</v>
      </c>
      <c r="D345">
        <v>18013</v>
      </c>
      <c r="E345">
        <v>1317.714</v>
      </c>
      <c r="F345">
        <v>1346.771</v>
      </c>
      <c r="G345">
        <v>2</v>
      </c>
      <c r="H345">
        <v>1332.243</v>
      </c>
      <c r="I345" t="s">
        <v>3</v>
      </c>
    </row>
    <row r="346" spans="1:9" ht="12.75">
      <c r="A346">
        <v>1</v>
      </c>
      <c r="B346">
        <v>1972</v>
      </c>
      <c r="C346">
        <v>4070</v>
      </c>
      <c r="D346">
        <v>17177</v>
      </c>
      <c r="E346">
        <v>1231.292</v>
      </c>
      <c r="F346">
        <v>1259.1</v>
      </c>
      <c r="G346">
        <v>2</v>
      </c>
      <c r="H346">
        <v>1245.196</v>
      </c>
      <c r="I346" t="s">
        <v>3</v>
      </c>
    </row>
    <row r="347" spans="1:9" ht="12.75">
      <c r="A347">
        <v>1</v>
      </c>
      <c r="B347">
        <v>1973</v>
      </c>
      <c r="C347">
        <v>4070</v>
      </c>
      <c r="D347">
        <v>17275</v>
      </c>
      <c r="E347">
        <v>1219.907</v>
      </c>
      <c r="F347">
        <v>1247.37</v>
      </c>
      <c r="G347">
        <v>2</v>
      </c>
      <c r="H347">
        <v>1233.639</v>
      </c>
      <c r="I347" t="s">
        <v>3</v>
      </c>
    </row>
    <row r="348" spans="1:9" ht="12.75">
      <c r="A348">
        <v>1</v>
      </c>
      <c r="B348">
        <v>1974</v>
      </c>
      <c r="C348">
        <v>4070</v>
      </c>
      <c r="D348">
        <v>17518</v>
      </c>
      <c r="E348">
        <v>1224.453</v>
      </c>
      <c r="F348">
        <v>1251.814</v>
      </c>
      <c r="G348">
        <v>2</v>
      </c>
      <c r="H348">
        <v>1238.134</v>
      </c>
      <c r="I348" t="s">
        <v>3</v>
      </c>
    </row>
    <row r="349" spans="1:9" ht="12.75">
      <c r="A349">
        <v>1</v>
      </c>
      <c r="B349">
        <v>1975</v>
      </c>
      <c r="C349">
        <v>4070</v>
      </c>
      <c r="D349">
        <v>17108</v>
      </c>
      <c r="E349">
        <v>1175.558</v>
      </c>
      <c r="F349">
        <v>1202.149</v>
      </c>
      <c r="G349">
        <v>2</v>
      </c>
      <c r="H349">
        <v>1188.853</v>
      </c>
      <c r="I349" t="s">
        <v>3</v>
      </c>
    </row>
    <row r="350" spans="1:9" ht="12.75">
      <c r="A350">
        <v>1</v>
      </c>
      <c r="B350">
        <v>1976</v>
      </c>
      <c r="C350">
        <v>4070</v>
      </c>
      <c r="D350">
        <v>17332</v>
      </c>
      <c r="E350">
        <v>1180.404</v>
      </c>
      <c r="F350">
        <v>1206.906</v>
      </c>
      <c r="G350">
        <v>2</v>
      </c>
      <c r="H350">
        <v>1193.655</v>
      </c>
      <c r="I350" t="s">
        <v>3</v>
      </c>
    </row>
    <row r="351" spans="1:9" ht="12.75">
      <c r="A351">
        <v>1</v>
      </c>
      <c r="B351">
        <v>1977</v>
      </c>
      <c r="C351">
        <v>4070</v>
      </c>
      <c r="D351">
        <v>17192</v>
      </c>
      <c r="E351">
        <v>1161.139</v>
      </c>
      <c r="F351">
        <v>1187.293</v>
      </c>
      <c r="G351">
        <v>2</v>
      </c>
      <c r="H351">
        <v>1174.216</v>
      </c>
      <c r="I351" t="s">
        <v>3</v>
      </c>
    </row>
    <row r="352" spans="1:9" ht="12.75">
      <c r="A352">
        <v>1</v>
      </c>
      <c r="B352">
        <v>1978</v>
      </c>
      <c r="C352">
        <v>4070</v>
      </c>
      <c r="D352">
        <v>16659</v>
      </c>
      <c r="E352">
        <v>1112.888</v>
      </c>
      <c r="F352">
        <v>1138.349</v>
      </c>
      <c r="G352">
        <v>2</v>
      </c>
      <c r="H352">
        <v>1125.619</v>
      </c>
      <c r="I352" t="s">
        <v>3</v>
      </c>
    </row>
    <row r="353" spans="1:9" ht="12.75">
      <c r="A353">
        <v>1</v>
      </c>
      <c r="B353">
        <v>1979</v>
      </c>
      <c r="C353">
        <v>4070</v>
      </c>
      <c r="D353">
        <v>16325</v>
      </c>
      <c r="E353">
        <v>1078.732</v>
      </c>
      <c r="F353">
        <v>1103.671</v>
      </c>
      <c r="G353">
        <v>2</v>
      </c>
      <c r="H353">
        <v>1091.201</v>
      </c>
      <c r="I353" t="s">
        <v>3</v>
      </c>
    </row>
    <row r="354" spans="1:9" ht="12.75">
      <c r="A354">
        <v>1</v>
      </c>
      <c r="B354">
        <v>1980</v>
      </c>
      <c r="C354">
        <v>4070</v>
      </c>
      <c r="D354">
        <v>16058</v>
      </c>
      <c r="E354">
        <v>1050.322</v>
      </c>
      <c r="F354">
        <v>1074.814</v>
      </c>
      <c r="G354">
        <v>2</v>
      </c>
      <c r="H354">
        <v>1062.568</v>
      </c>
      <c r="I354" t="s">
        <v>3</v>
      </c>
    </row>
    <row r="355" spans="1:9" ht="12.75">
      <c r="A355">
        <v>1</v>
      </c>
      <c r="B355">
        <v>1981</v>
      </c>
      <c r="C355">
        <v>4070</v>
      </c>
      <c r="D355">
        <v>15689</v>
      </c>
      <c r="E355">
        <v>1016.715</v>
      </c>
      <c r="F355">
        <v>1040.695</v>
      </c>
      <c r="G355">
        <v>2</v>
      </c>
      <c r="H355">
        <v>1028.705</v>
      </c>
      <c r="I355" t="s">
        <v>3</v>
      </c>
    </row>
    <row r="356" spans="1:9" ht="12.75">
      <c r="A356">
        <v>1</v>
      </c>
      <c r="B356">
        <v>1982</v>
      </c>
      <c r="C356">
        <v>4070</v>
      </c>
      <c r="D356">
        <v>15273</v>
      </c>
      <c r="E356">
        <v>981.6624</v>
      </c>
      <c r="F356">
        <v>1005.129</v>
      </c>
      <c r="G356">
        <v>2</v>
      </c>
      <c r="H356">
        <v>993.3956</v>
      </c>
      <c r="I356" t="s">
        <v>3</v>
      </c>
    </row>
    <row r="357" spans="1:9" ht="12.75">
      <c r="A357">
        <v>1</v>
      </c>
      <c r="B357">
        <v>1983</v>
      </c>
      <c r="C357">
        <v>4070</v>
      </c>
      <c r="D357">
        <v>15244</v>
      </c>
      <c r="E357">
        <v>971.3138</v>
      </c>
      <c r="F357">
        <v>994.5598</v>
      </c>
      <c r="G357">
        <v>2</v>
      </c>
      <c r="H357">
        <v>982.9368</v>
      </c>
      <c r="I357" t="s">
        <v>3</v>
      </c>
    </row>
    <row r="358" spans="1:9" ht="12.75">
      <c r="A358">
        <v>1</v>
      </c>
      <c r="B358">
        <v>1984</v>
      </c>
      <c r="C358">
        <v>4070</v>
      </c>
      <c r="D358">
        <v>15013</v>
      </c>
      <c r="E358">
        <v>950.7211</v>
      </c>
      <c r="F358">
        <v>973.658</v>
      </c>
      <c r="G358">
        <v>2</v>
      </c>
      <c r="H358">
        <v>962.1895</v>
      </c>
      <c r="I358" t="s">
        <v>3</v>
      </c>
    </row>
    <row r="359" spans="1:9" ht="12.75">
      <c r="A359">
        <v>1</v>
      </c>
      <c r="B359">
        <v>1985</v>
      </c>
      <c r="C359">
        <v>4070</v>
      </c>
      <c r="D359">
        <v>15479</v>
      </c>
      <c r="E359">
        <v>975.2593</v>
      </c>
      <c r="F359">
        <v>998.429</v>
      </c>
      <c r="G359">
        <v>2</v>
      </c>
      <c r="H359">
        <v>986.8441</v>
      </c>
      <c r="I359" t="s">
        <v>3</v>
      </c>
    </row>
    <row r="360" spans="1:9" ht="12.75">
      <c r="A360">
        <v>1</v>
      </c>
      <c r="B360">
        <v>1986</v>
      </c>
      <c r="C360">
        <v>4070</v>
      </c>
      <c r="D360">
        <v>15083</v>
      </c>
      <c r="E360">
        <v>940.2463</v>
      </c>
      <c r="F360">
        <v>962.8718</v>
      </c>
      <c r="G360">
        <v>2</v>
      </c>
      <c r="H360">
        <v>951.559</v>
      </c>
      <c r="I360" t="s">
        <v>3</v>
      </c>
    </row>
    <row r="361" spans="1:9" ht="12.75">
      <c r="A361">
        <v>1</v>
      </c>
      <c r="B361">
        <v>1987</v>
      </c>
      <c r="C361">
        <v>4070</v>
      </c>
      <c r="D361">
        <v>14890</v>
      </c>
      <c r="E361">
        <v>918.9623</v>
      </c>
      <c r="F361">
        <v>941.2209</v>
      </c>
      <c r="G361">
        <v>2</v>
      </c>
      <c r="H361">
        <v>930.0916</v>
      </c>
      <c r="I361" t="s">
        <v>3</v>
      </c>
    </row>
    <row r="362" spans="1:9" ht="12.75">
      <c r="A362">
        <v>1</v>
      </c>
      <c r="B362">
        <v>1988</v>
      </c>
      <c r="C362">
        <v>4070</v>
      </c>
      <c r="D362">
        <v>15005</v>
      </c>
      <c r="E362">
        <v>915.0305</v>
      </c>
      <c r="F362">
        <v>937.1158</v>
      </c>
      <c r="G362">
        <v>2</v>
      </c>
      <c r="H362">
        <v>926.0731</v>
      </c>
      <c r="I362" t="s">
        <v>3</v>
      </c>
    </row>
    <row r="363" spans="1:9" ht="12.75">
      <c r="A363">
        <v>1</v>
      </c>
      <c r="B363">
        <v>1989</v>
      </c>
      <c r="C363">
        <v>4070</v>
      </c>
      <c r="D363">
        <v>14892</v>
      </c>
      <c r="E363">
        <v>897.6985</v>
      </c>
      <c r="F363">
        <v>919.4518</v>
      </c>
      <c r="G363">
        <v>2</v>
      </c>
      <c r="H363">
        <v>908.5751</v>
      </c>
      <c r="I363" t="s">
        <v>3</v>
      </c>
    </row>
    <row r="364" spans="1:9" ht="12.75">
      <c r="A364">
        <v>1</v>
      </c>
      <c r="B364">
        <v>1990</v>
      </c>
      <c r="C364">
        <v>4070</v>
      </c>
      <c r="D364">
        <v>14919</v>
      </c>
      <c r="E364">
        <v>885.1299</v>
      </c>
      <c r="F364">
        <v>906.572</v>
      </c>
      <c r="G364">
        <v>2</v>
      </c>
      <c r="H364">
        <v>895.8509</v>
      </c>
      <c r="I364" t="s">
        <v>3</v>
      </c>
    </row>
    <row r="365" spans="1:9" ht="12.75">
      <c r="A365">
        <v>1</v>
      </c>
      <c r="B365">
        <v>1991</v>
      </c>
      <c r="C365">
        <v>4070</v>
      </c>
      <c r="D365">
        <v>14700</v>
      </c>
      <c r="E365">
        <v>852.0308</v>
      </c>
      <c r="F365">
        <v>872.8058</v>
      </c>
      <c r="G365">
        <v>2</v>
      </c>
      <c r="H365">
        <v>862.4183</v>
      </c>
      <c r="I365" t="s">
        <v>3</v>
      </c>
    </row>
    <row r="366" spans="1:9" ht="12.75">
      <c r="A366">
        <v>1</v>
      </c>
      <c r="B366">
        <v>1992</v>
      </c>
      <c r="C366">
        <v>4070</v>
      </c>
      <c r="D366">
        <v>14533</v>
      </c>
      <c r="E366">
        <v>827.2836</v>
      </c>
      <c r="F366">
        <v>847.5573</v>
      </c>
      <c r="G366">
        <v>2</v>
      </c>
      <c r="H366">
        <v>837.4205</v>
      </c>
      <c r="I366" t="s">
        <v>3</v>
      </c>
    </row>
    <row r="367" spans="1:9" ht="12.75">
      <c r="A367">
        <v>1</v>
      </c>
      <c r="B367">
        <v>1993</v>
      </c>
      <c r="C367">
        <v>4070</v>
      </c>
      <c r="D367">
        <v>14243</v>
      </c>
      <c r="E367">
        <v>797.4598</v>
      </c>
      <c r="F367">
        <v>817.1988</v>
      </c>
      <c r="G367">
        <v>2</v>
      </c>
      <c r="H367">
        <v>807.3293</v>
      </c>
      <c r="I367" t="s">
        <v>3</v>
      </c>
    </row>
    <row r="368" spans="1:9" ht="12.75">
      <c r="A368">
        <v>1</v>
      </c>
      <c r="B368">
        <v>1994</v>
      </c>
      <c r="C368">
        <v>4070</v>
      </c>
      <c r="D368">
        <v>13768</v>
      </c>
      <c r="E368">
        <v>751.5873</v>
      </c>
      <c r="F368">
        <v>770.5079</v>
      </c>
      <c r="G368">
        <v>2</v>
      </c>
      <c r="H368">
        <v>761.0476</v>
      </c>
      <c r="I368" t="s">
        <v>3</v>
      </c>
    </row>
    <row r="369" spans="1:9" ht="12.75">
      <c r="A369">
        <v>1</v>
      </c>
      <c r="B369">
        <v>1995</v>
      </c>
      <c r="C369">
        <v>4070</v>
      </c>
      <c r="D369">
        <v>14174</v>
      </c>
      <c r="E369">
        <v>758.2315</v>
      </c>
      <c r="F369">
        <v>777.0326</v>
      </c>
      <c r="G369">
        <v>2</v>
      </c>
      <c r="H369">
        <v>767.6321</v>
      </c>
      <c r="I369" t="s">
        <v>3</v>
      </c>
    </row>
    <row r="370" spans="1:9" ht="12.75">
      <c r="A370">
        <v>1</v>
      </c>
      <c r="B370">
        <v>1996</v>
      </c>
      <c r="C370">
        <v>4070</v>
      </c>
      <c r="D370">
        <v>13973</v>
      </c>
      <c r="E370">
        <v>733.3253</v>
      </c>
      <c r="F370">
        <v>751.6245</v>
      </c>
      <c r="G370">
        <v>2</v>
      </c>
      <c r="H370">
        <v>742.4749</v>
      </c>
      <c r="I370" t="s">
        <v>3</v>
      </c>
    </row>
    <row r="371" spans="1:9" ht="12.75">
      <c r="A371">
        <v>1</v>
      </c>
      <c r="B371">
        <v>1997</v>
      </c>
      <c r="C371">
        <v>4070</v>
      </c>
      <c r="D371">
        <v>13709</v>
      </c>
      <c r="E371">
        <v>707.0372</v>
      </c>
      <c r="F371">
        <v>724.8381</v>
      </c>
      <c r="G371">
        <v>2</v>
      </c>
      <c r="H371">
        <v>715.9377</v>
      </c>
      <c r="I371" t="s">
        <v>3</v>
      </c>
    </row>
    <row r="372" spans="1:9" ht="12.75">
      <c r="A372">
        <v>1</v>
      </c>
      <c r="B372">
        <v>1998</v>
      </c>
      <c r="C372">
        <v>4070</v>
      </c>
      <c r="D372">
        <v>13871</v>
      </c>
      <c r="E372">
        <v>703.341</v>
      </c>
      <c r="F372">
        <v>720.9436</v>
      </c>
      <c r="G372">
        <v>2</v>
      </c>
      <c r="H372">
        <v>712.1423</v>
      </c>
      <c r="I372" t="s">
        <v>3</v>
      </c>
    </row>
    <row r="373" spans="1:9" ht="12.75">
      <c r="A373">
        <v>1</v>
      </c>
      <c r="B373">
        <v>1999</v>
      </c>
      <c r="C373">
        <v>4070</v>
      </c>
      <c r="D373">
        <v>13775</v>
      </c>
      <c r="E373">
        <v>689.5847</v>
      </c>
      <c r="F373">
        <v>706.9064</v>
      </c>
      <c r="G373">
        <v>2</v>
      </c>
      <c r="H373">
        <v>698.2455</v>
      </c>
      <c r="I373" t="s">
        <v>3</v>
      </c>
    </row>
    <row r="374" spans="1:9" ht="12.75">
      <c r="A374">
        <v>1</v>
      </c>
      <c r="B374">
        <v>2000</v>
      </c>
      <c r="C374">
        <v>4070</v>
      </c>
      <c r="D374">
        <v>13271</v>
      </c>
      <c r="E374">
        <v>653.7383</v>
      </c>
      <c r="F374">
        <v>670.4705</v>
      </c>
      <c r="G374">
        <v>2</v>
      </c>
      <c r="H374">
        <v>662.1044</v>
      </c>
      <c r="I374" t="s">
        <v>3</v>
      </c>
    </row>
    <row r="375" spans="1:9" ht="12.75">
      <c r="A375">
        <v>1</v>
      </c>
      <c r="B375">
        <v>2001</v>
      </c>
      <c r="C375">
        <v>4070</v>
      </c>
      <c r="D375">
        <v>12861</v>
      </c>
      <c r="E375">
        <v>624.2152</v>
      </c>
      <c r="F375">
        <v>640.4385</v>
      </c>
      <c r="G375">
        <v>2</v>
      </c>
      <c r="H375">
        <v>632.3268</v>
      </c>
      <c r="I375" t="s">
        <v>3</v>
      </c>
    </row>
    <row r="376" spans="1:9" ht="12.75">
      <c r="A376">
        <v>1</v>
      </c>
      <c r="B376">
        <v>2002</v>
      </c>
      <c r="C376">
        <v>4070</v>
      </c>
      <c r="D376">
        <v>12867</v>
      </c>
      <c r="E376">
        <v>614.8779</v>
      </c>
      <c r="F376">
        <v>630.8493</v>
      </c>
      <c r="G376">
        <v>2</v>
      </c>
      <c r="H376">
        <v>622.8636</v>
      </c>
      <c r="I376" t="s">
        <v>3</v>
      </c>
    </row>
    <row r="377" spans="1:9" ht="12.75">
      <c r="A377">
        <v>1</v>
      </c>
      <c r="B377">
        <v>2003</v>
      </c>
      <c r="C377">
        <v>4070</v>
      </c>
      <c r="D377">
        <v>12756</v>
      </c>
      <c r="E377">
        <v>601.7717</v>
      </c>
      <c r="F377">
        <v>617.4776</v>
      </c>
      <c r="G377">
        <v>2</v>
      </c>
      <c r="H377">
        <v>609.6247</v>
      </c>
      <c r="I377" t="s">
        <v>3</v>
      </c>
    </row>
    <row r="378" spans="1:9" ht="12.75">
      <c r="A378">
        <v>1</v>
      </c>
      <c r="B378">
        <v>2004</v>
      </c>
      <c r="C378">
        <v>4070</v>
      </c>
      <c r="D378">
        <v>12921</v>
      </c>
      <c r="E378">
        <v>602.65</v>
      </c>
      <c r="F378">
        <v>618.2866</v>
      </c>
      <c r="G378">
        <v>2</v>
      </c>
      <c r="H378">
        <v>610.4683</v>
      </c>
      <c r="I378" t="s">
        <v>3</v>
      </c>
    </row>
    <row r="379" spans="1:9" ht="12.75">
      <c r="A379">
        <v>1</v>
      </c>
      <c r="B379">
        <v>2005</v>
      </c>
      <c r="C379">
        <v>4070</v>
      </c>
      <c r="D379">
        <v>12743</v>
      </c>
      <c r="E379">
        <v>585.0615</v>
      </c>
      <c r="F379">
        <v>600.3549</v>
      </c>
      <c r="G379">
        <v>2</v>
      </c>
      <c r="H379">
        <v>592.7082</v>
      </c>
      <c r="I379" t="s">
        <v>3</v>
      </c>
    </row>
    <row r="380" spans="1:9" ht="12.75">
      <c r="A380">
        <v>1</v>
      </c>
      <c r="B380">
        <v>2006</v>
      </c>
      <c r="C380">
        <v>4070</v>
      </c>
      <c r="D380">
        <v>12641</v>
      </c>
      <c r="E380">
        <v>571.71</v>
      </c>
      <c r="F380">
        <v>586.7158</v>
      </c>
      <c r="G380">
        <v>2</v>
      </c>
      <c r="H380">
        <v>579.2129</v>
      </c>
      <c r="I380" t="s">
        <v>3</v>
      </c>
    </row>
    <row r="381" spans="1:9" ht="12.75">
      <c r="A381">
        <v>1</v>
      </c>
      <c r="B381">
        <v>2007</v>
      </c>
      <c r="C381">
        <v>4070</v>
      </c>
      <c r="D381">
        <v>12815</v>
      </c>
      <c r="E381">
        <v>570.7472</v>
      </c>
      <c r="F381">
        <v>585.6347</v>
      </c>
      <c r="G381">
        <v>2</v>
      </c>
      <c r="H381">
        <v>578.1909</v>
      </c>
      <c r="I381" t="s">
        <v>3</v>
      </c>
    </row>
    <row r="382" spans="1:9" ht="12.75">
      <c r="A382">
        <v>1</v>
      </c>
      <c r="B382">
        <v>2008</v>
      </c>
      <c r="C382">
        <v>4070</v>
      </c>
      <c r="D382">
        <v>12630</v>
      </c>
      <c r="E382">
        <v>551.1894</v>
      </c>
      <c r="F382">
        <v>565.7022</v>
      </c>
      <c r="G382">
        <v>2</v>
      </c>
      <c r="H382">
        <v>558.4458</v>
      </c>
      <c r="I382" t="s">
        <v>3</v>
      </c>
    </row>
    <row r="383" spans="1:9" ht="12.75">
      <c r="A383">
        <v>1</v>
      </c>
      <c r="B383">
        <v>2009</v>
      </c>
      <c r="C383">
        <v>4070</v>
      </c>
      <c r="D383">
        <v>12686</v>
      </c>
      <c r="E383">
        <v>543.5691</v>
      </c>
      <c r="F383">
        <v>557.882</v>
      </c>
      <c r="G383">
        <v>2</v>
      </c>
      <c r="H383">
        <v>550.7256</v>
      </c>
      <c r="I383" t="s">
        <v>3</v>
      </c>
    </row>
    <row r="384" spans="1:9" ht="12.75">
      <c r="A384">
        <v>1</v>
      </c>
      <c r="B384">
        <v>1950</v>
      </c>
      <c r="C384">
        <v>4080</v>
      </c>
      <c r="D384">
        <v>155997</v>
      </c>
      <c r="E384">
        <v>1140.54</v>
      </c>
      <c r="F384">
        <v>1149.002</v>
      </c>
      <c r="G384">
        <v>3</v>
      </c>
      <c r="H384">
        <v>1144.771</v>
      </c>
      <c r="I384" t="s">
        <v>4</v>
      </c>
    </row>
    <row r="385" spans="1:9" ht="12.75">
      <c r="A385">
        <v>1</v>
      </c>
      <c r="B385">
        <v>1952</v>
      </c>
      <c r="C385">
        <v>4080</v>
      </c>
      <c r="D385">
        <v>152280</v>
      </c>
      <c r="E385">
        <v>1110.107</v>
      </c>
      <c r="F385">
        <v>1118.423</v>
      </c>
      <c r="G385">
        <v>3</v>
      </c>
      <c r="H385">
        <v>1114.265</v>
      </c>
      <c r="I385" t="s">
        <v>4</v>
      </c>
    </row>
    <row r="386" spans="1:9" ht="12.75">
      <c r="A386">
        <v>1</v>
      </c>
      <c r="B386">
        <v>1953</v>
      </c>
      <c r="C386">
        <v>4080</v>
      </c>
      <c r="D386">
        <v>159809</v>
      </c>
      <c r="E386">
        <v>1160.735</v>
      </c>
      <c r="F386">
        <v>1169.224</v>
      </c>
      <c r="G386">
        <v>3</v>
      </c>
      <c r="H386">
        <v>1164.98</v>
      </c>
      <c r="I386" t="s">
        <v>4</v>
      </c>
    </row>
    <row r="387" spans="1:9" ht="12.75">
      <c r="A387">
        <v>1</v>
      </c>
      <c r="B387">
        <v>1954</v>
      </c>
      <c r="C387">
        <v>4080</v>
      </c>
      <c r="D387">
        <v>152427</v>
      </c>
      <c r="E387">
        <v>1099.955</v>
      </c>
      <c r="F387">
        <v>1108.199</v>
      </c>
      <c r="G387">
        <v>3</v>
      </c>
      <c r="H387">
        <v>1104.077</v>
      </c>
      <c r="I387" t="s">
        <v>4</v>
      </c>
    </row>
    <row r="388" spans="1:9" ht="12.75">
      <c r="A388">
        <v>1</v>
      </c>
      <c r="B388">
        <v>1955</v>
      </c>
      <c r="C388">
        <v>4080</v>
      </c>
      <c r="D388">
        <v>154343</v>
      </c>
      <c r="E388">
        <v>1104.793</v>
      </c>
      <c r="F388">
        <v>1113.02</v>
      </c>
      <c r="G388">
        <v>3</v>
      </c>
      <c r="H388">
        <v>1108.906</v>
      </c>
      <c r="I388" t="s">
        <v>4</v>
      </c>
    </row>
    <row r="389" spans="1:9" ht="12.75">
      <c r="A389">
        <v>1</v>
      </c>
      <c r="B389">
        <v>1956</v>
      </c>
      <c r="C389">
        <v>4080</v>
      </c>
      <c r="D389">
        <v>160197</v>
      </c>
      <c r="E389">
        <v>1136.15</v>
      </c>
      <c r="F389">
        <v>1144.443</v>
      </c>
      <c r="G389">
        <v>3</v>
      </c>
      <c r="H389">
        <v>1140.297</v>
      </c>
      <c r="I389" t="s">
        <v>4</v>
      </c>
    </row>
    <row r="390" spans="1:9" ht="12.75">
      <c r="A390">
        <v>1</v>
      </c>
      <c r="B390">
        <v>1957</v>
      </c>
      <c r="C390">
        <v>4080</v>
      </c>
      <c r="D390">
        <v>160219</v>
      </c>
      <c r="E390">
        <v>1123.653</v>
      </c>
      <c r="F390">
        <v>1131.854</v>
      </c>
      <c r="G390">
        <v>3</v>
      </c>
      <c r="H390">
        <v>1127.754</v>
      </c>
      <c r="I390" t="s">
        <v>4</v>
      </c>
    </row>
    <row r="391" spans="1:9" ht="12.75">
      <c r="A391">
        <v>1</v>
      </c>
      <c r="B391">
        <v>1958</v>
      </c>
      <c r="C391">
        <v>4080</v>
      </c>
      <c r="D391">
        <v>146093</v>
      </c>
      <c r="E391">
        <v>1011.463</v>
      </c>
      <c r="F391">
        <v>1019.202</v>
      </c>
      <c r="G391">
        <v>3</v>
      </c>
      <c r="H391">
        <v>1015.333</v>
      </c>
      <c r="I391" t="s">
        <v>4</v>
      </c>
    </row>
    <row r="392" spans="1:9" ht="12.75">
      <c r="A392">
        <v>1</v>
      </c>
      <c r="B392">
        <v>1959</v>
      </c>
      <c r="C392">
        <v>4080</v>
      </c>
      <c r="D392">
        <v>150215</v>
      </c>
      <c r="E392">
        <v>1026.099</v>
      </c>
      <c r="F392">
        <v>1033.852</v>
      </c>
      <c r="G392">
        <v>3</v>
      </c>
      <c r="H392">
        <v>1029.976</v>
      </c>
      <c r="I392" t="s">
        <v>4</v>
      </c>
    </row>
    <row r="393" spans="1:9" ht="12.75">
      <c r="A393">
        <v>1</v>
      </c>
      <c r="B393">
        <v>1960</v>
      </c>
      <c r="C393">
        <v>4080</v>
      </c>
      <c r="D393">
        <v>153829</v>
      </c>
      <c r="E393">
        <v>1039.917</v>
      </c>
      <c r="F393">
        <v>1047.681</v>
      </c>
      <c r="G393">
        <v>3</v>
      </c>
      <c r="H393">
        <v>1043.799</v>
      </c>
      <c r="I393" t="s">
        <v>4</v>
      </c>
    </row>
    <row r="394" spans="1:9" ht="12.75">
      <c r="A394">
        <v>1</v>
      </c>
      <c r="B394">
        <v>1961</v>
      </c>
      <c r="C394">
        <v>4080</v>
      </c>
      <c r="D394">
        <v>151188</v>
      </c>
      <c r="E394">
        <v>1007.974</v>
      </c>
      <c r="F394">
        <v>1015.557</v>
      </c>
      <c r="G394">
        <v>3</v>
      </c>
      <c r="H394">
        <v>1011.765</v>
      </c>
      <c r="I394" t="s">
        <v>4</v>
      </c>
    </row>
    <row r="395" spans="1:9" ht="12.75">
      <c r="A395">
        <v>1</v>
      </c>
      <c r="B395">
        <v>1962</v>
      </c>
      <c r="C395">
        <v>4080</v>
      </c>
      <c r="D395">
        <v>160729</v>
      </c>
      <c r="E395">
        <v>1050.132</v>
      </c>
      <c r="F395">
        <v>1057.795</v>
      </c>
      <c r="G395">
        <v>3</v>
      </c>
      <c r="H395">
        <v>1053.963</v>
      </c>
      <c r="I395" t="s">
        <v>4</v>
      </c>
    </row>
    <row r="396" spans="1:9" ht="12.75">
      <c r="A396">
        <v>1</v>
      </c>
      <c r="B396">
        <v>1963</v>
      </c>
      <c r="C396">
        <v>4080</v>
      </c>
      <c r="D396">
        <v>167685</v>
      </c>
      <c r="E396">
        <v>1074.824</v>
      </c>
      <c r="F396">
        <v>1082.518</v>
      </c>
      <c r="G396">
        <v>3</v>
      </c>
      <c r="H396">
        <v>1078.671</v>
      </c>
      <c r="I396" t="s">
        <v>4</v>
      </c>
    </row>
    <row r="397" spans="1:9" ht="12.75">
      <c r="A397">
        <v>1</v>
      </c>
      <c r="B397">
        <v>1964</v>
      </c>
      <c r="C397">
        <v>4080</v>
      </c>
      <c r="D397">
        <v>160526</v>
      </c>
      <c r="E397">
        <v>1014.616</v>
      </c>
      <c r="F397">
        <v>1022.061</v>
      </c>
      <c r="G397">
        <v>3</v>
      </c>
      <c r="H397">
        <v>1018.339</v>
      </c>
      <c r="I397" t="s">
        <v>4</v>
      </c>
    </row>
    <row r="398" spans="1:9" ht="12.75">
      <c r="A398">
        <v>1</v>
      </c>
      <c r="B398">
        <v>1965</v>
      </c>
      <c r="C398">
        <v>4080</v>
      </c>
      <c r="D398">
        <v>168497</v>
      </c>
      <c r="E398">
        <v>1052.417</v>
      </c>
      <c r="F398">
        <v>1059.958</v>
      </c>
      <c r="G398">
        <v>3</v>
      </c>
      <c r="H398">
        <v>1056.187</v>
      </c>
      <c r="I398" t="s">
        <v>4</v>
      </c>
    </row>
    <row r="399" spans="1:9" ht="12.75">
      <c r="A399">
        <v>1</v>
      </c>
      <c r="B399">
        <v>1966</v>
      </c>
      <c r="C399">
        <v>4080</v>
      </c>
      <c r="D399">
        <v>166183</v>
      </c>
      <c r="E399">
        <v>1022.364</v>
      </c>
      <c r="F399">
        <v>1029.726</v>
      </c>
      <c r="G399">
        <v>3</v>
      </c>
      <c r="H399">
        <v>1026.045</v>
      </c>
      <c r="I399" t="s">
        <v>4</v>
      </c>
    </row>
    <row r="400" spans="1:9" ht="12.75">
      <c r="A400">
        <v>1</v>
      </c>
      <c r="B400">
        <v>1967</v>
      </c>
      <c r="C400">
        <v>4080</v>
      </c>
      <c r="D400">
        <v>170767</v>
      </c>
      <c r="E400">
        <v>1034.775</v>
      </c>
      <c r="F400">
        <v>1042.129</v>
      </c>
      <c r="G400">
        <v>3</v>
      </c>
      <c r="H400">
        <v>1038.452</v>
      </c>
      <c r="I400" t="s">
        <v>4</v>
      </c>
    </row>
    <row r="401" spans="1:9" ht="12.75">
      <c r="A401">
        <v>1</v>
      </c>
      <c r="B401">
        <v>1968</v>
      </c>
      <c r="C401">
        <v>4080</v>
      </c>
      <c r="D401">
        <v>173494</v>
      </c>
      <c r="E401">
        <v>1035.535</v>
      </c>
      <c r="F401">
        <v>1042.862</v>
      </c>
      <c r="G401">
        <v>3</v>
      </c>
      <c r="H401">
        <v>1039.198</v>
      </c>
      <c r="I401" t="s">
        <v>4</v>
      </c>
    </row>
    <row r="402" spans="1:9" ht="12.75">
      <c r="A402">
        <v>1</v>
      </c>
      <c r="B402">
        <v>1969</v>
      </c>
      <c r="C402">
        <v>4080</v>
      </c>
      <c r="D402">
        <v>183829</v>
      </c>
      <c r="E402">
        <v>1060.795</v>
      </c>
      <c r="F402">
        <v>1068.149</v>
      </c>
      <c r="G402">
        <v>3</v>
      </c>
      <c r="H402">
        <v>1064.472</v>
      </c>
      <c r="I402" t="s">
        <v>4</v>
      </c>
    </row>
    <row r="403" spans="1:9" ht="12.75">
      <c r="A403">
        <v>1</v>
      </c>
      <c r="B403">
        <v>1970</v>
      </c>
      <c r="C403">
        <v>4080</v>
      </c>
      <c r="D403">
        <v>170869</v>
      </c>
      <c r="E403">
        <v>972.9284</v>
      </c>
      <c r="F403">
        <v>979.8837</v>
      </c>
      <c r="G403">
        <v>3</v>
      </c>
      <c r="H403">
        <v>976.4061</v>
      </c>
      <c r="I403" t="s">
        <v>4</v>
      </c>
    </row>
    <row r="404" spans="1:9" ht="12.75">
      <c r="A404">
        <v>1</v>
      </c>
      <c r="B404">
        <v>1971</v>
      </c>
      <c r="C404">
        <v>4080</v>
      </c>
      <c r="D404">
        <v>174629</v>
      </c>
      <c r="E404">
        <v>987.1676</v>
      </c>
      <c r="F404">
        <v>994.1306</v>
      </c>
      <c r="G404">
        <v>3</v>
      </c>
      <c r="H404">
        <v>990.6491</v>
      </c>
      <c r="I404" t="s">
        <v>4</v>
      </c>
    </row>
    <row r="405" spans="1:9" ht="12.75">
      <c r="A405">
        <v>1</v>
      </c>
      <c r="B405">
        <v>1972</v>
      </c>
      <c r="C405">
        <v>4080</v>
      </c>
      <c r="D405">
        <v>175140</v>
      </c>
      <c r="E405">
        <v>984.0771</v>
      </c>
      <c r="F405">
        <v>991.0259</v>
      </c>
      <c r="G405">
        <v>3</v>
      </c>
      <c r="H405">
        <v>987.5515</v>
      </c>
      <c r="I405" t="s">
        <v>4</v>
      </c>
    </row>
    <row r="406" spans="1:9" ht="12.75">
      <c r="A406">
        <v>1</v>
      </c>
      <c r="B406">
        <v>1973</v>
      </c>
      <c r="C406">
        <v>4080</v>
      </c>
      <c r="D406">
        <v>171195</v>
      </c>
      <c r="E406">
        <v>956.7907</v>
      </c>
      <c r="F406">
        <v>963.6615</v>
      </c>
      <c r="G406">
        <v>3</v>
      </c>
      <c r="H406">
        <v>960.2261</v>
      </c>
      <c r="I406" t="s">
        <v>4</v>
      </c>
    </row>
    <row r="407" spans="1:9" ht="12.75">
      <c r="A407">
        <v>1</v>
      </c>
      <c r="B407">
        <v>1974</v>
      </c>
      <c r="C407">
        <v>4080</v>
      </c>
      <c r="D407">
        <v>172253</v>
      </c>
      <c r="E407">
        <v>960.017</v>
      </c>
      <c r="F407">
        <v>966.9307</v>
      </c>
      <c r="G407">
        <v>3</v>
      </c>
      <c r="H407">
        <v>963.4738</v>
      </c>
      <c r="I407" t="s">
        <v>4</v>
      </c>
    </row>
    <row r="408" spans="1:9" ht="12.75">
      <c r="A408">
        <v>1</v>
      </c>
      <c r="B408">
        <v>1975</v>
      </c>
      <c r="C408">
        <v>4080</v>
      </c>
      <c r="D408">
        <v>172918</v>
      </c>
      <c r="E408">
        <v>947.0789</v>
      </c>
      <c r="F408">
        <v>953.8223</v>
      </c>
      <c r="G408">
        <v>3</v>
      </c>
      <c r="H408">
        <v>950.4506</v>
      </c>
      <c r="I408" t="s">
        <v>4</v>
      </c>
    </row>
    <row r="409" spans="1:9" ht="12.75">
      <c r="A409">
        <v>1</v>
      </c>
      <c r="B409">
        <v>1976</v>
      </c>
      <c r="C409">
        <v>4080</v>
      </c>
      <c r="D409">
        <v>171074</v>
      </c>
      <c r="E409">
        <v>940.3505</v>
      </c>
      <c r="F409">
        <v>947.0541</v>
      </c>
      <c r="G409">
        <v>3</v>
      </c>
      <c r="H409">
        <v>943.7023</v>
      </c>
      <c r="I409" t="s">
        <v>4</v>
      </c>
    </row>
    <row r="410" spans="1:9" ht="12.75">
      <c r="A410">
        <v>1</v>
      </c>
      <c r="B410">
        <v>1977</v>
      </c>
      <c r="C410">
        <v>4080</v>
      </c>
      <c r="D410">
        <v>164017</v>
      </c>
      <c r="E410">
        <v>902.9651</v>
      </c>
      <c r="F410">
        <v>909.5502</v>
      </c>
      <c r="G410">
        <v>3</v>
      </c>
      <c r="H410">
        <v>906.2577</v>
      </c>
      <c r="I410" t="s">
        <v>4</v>
      </c>
    </row>
    <row r="411" spans="1:9" ht="12.75">
      <c r="A411">
        <v>1</v>
      </c>
      <c r="B411">
        <v>1978</v>
      </c>
      <c r="C411">
        <v>4080</v>
      </c>
      <c r="D411">
        <v>162949</v>
      </c>
      <c r="E411">
        <v>897.1062</v>
      </c>
      <c r="F411">
        <v>903.7049</v>
      </c>
      <c r="G411">
        <v>3</v>
      </c>
      <c r="H411">
        <v>900.4055</v>
      </c>
      <c r="I411" t="s">
        <v>4</v>
      </c>
    </row>
    <row r="412" spans="1:9" ht="12.75">
      <c r="A412">
        <v>1</v>
      </c>
      <c r="B412">
        <v>1979</v>
      </c>
      <c r="C412">
        <v>4080</v>
      </c>
      <c r="D412">
        <v>160482</v>
      </c>
      <c r="E412">
        <v>879.8061</v>
      </c>
      <c r="F412">
        <v>886.3607</v>
      </c>
      <c r="G412">
        <v>3</v>
      </c>
      <c r="H412">
        <v>883.0834</v>
      </c>
      <c r="I412" t="s">
        <v>4</v>
      </c>
    </row>
    <row r="413" spans="1:9" ht="12.75">
      <c r="A413">
        <v>1</v>
      </c>
      <c r="B413">
        <v>1980</v>
      </c>
      <c r="C413">
        <v>4080</v>
      </c>
      <c r="D413">
        <v>158529</v>
      </c>
      <c r="E413">
        <v>865.3498</v>
      </c>
      <c r="F413">
        <v>871.7692</v>
      </c>
      <c r="G413">
        <v>3</v>
      </c>
      <c r="H413">
        <v>868.5595</v>
      </c>
      <c r="I413" t="s">
        <v>4</v>
      </c>
    </row>
    <row r="414" spans="1:9" ht="12.75">
      <c r="A414">
        <v>1</v>
      </c>
      <c r="B414">
        <v>1981</v>
      </c>
      <c r="C414">
        <v>4080</v>
      </c>
      <c r="D414">
        <v>155985</v>
      </c>
      <c r="E414">
        <v>852.9194</v>
      </c>
      <c r="F414">
        <v>859.2646</v>
      </c>
      <c r="G414">
        <v>3</v>
      </c>
      <c r="H414">
        <v>856.092</v>
      </c>
      <c r="I414" t="s">
        <v>4</v>
      </c>
    </row>
    <row r="415" spans="1:9" ht="12.75">
      <c r="A415">
        <v>1</v>
      </c>
      <c r="B415">
        <v>1982</v>
      </c>
      <c r="C415">
        <v>4080</v>
      </c>
      <c r="D415">
        <v>153017</v>
      </c>
      <c r="E415">
        <v>837.2953</v>
      </c>
      <c r="F415">
        <v>843.5966</v>
      </c>
      <c r="G415">
        <v>3</v>
      </c>
      <c r="H415">
        <v>840.446</v>
      </c>
      <c r="I415" t="s">
        <v>4</v>
      </c>
    </row>
    <row r="416" spans="1:9" ht="12.75">
      <c r="A416">
        <v>1</v>
      </c>
      <c r="B416">
        <v>1983</v>
      </c>
      <c r="C416">
        <v>4080</v>
      </c>
      <c r="D416">
        <v>152572</v>
      </c>
      <c r="E416">
        <v>833.6181</v>
      </c>
      <c r="F416">
        <v>839.934</v>
      </c>
      <c r="G416">
        <v>3</v>
      </c>
      <c r="H416">
        <v>836.776</v>
      </c>
      <c r="I416" t="s">
        <v>4</v>
      </c>
    </row>
    <row r="417" spans="1:9" ht="12.75">
      <c r="A417">
        <v>1</v>
      </c>
      <c r="B417">
        <v>1984</v>
      </c>
      <c r="C417">
        <v>4080</v>
      </c>
      <c r="D417">
        <v>149150</v>
      </c>
      <c r="E417">
        <v>810.8849</v>
      </c>
      <c r="F417">
        <v>817.132</v>
      </c>
      <c r="G417">
        <v>3</v>
      </c>
      <c r="H417">
        <v>814.0085</v>
      </c>
      <c r="I417" t="s">
        <v>4</v>
      </c>
    </row>
    <row r="418" spans="1:9" ht="12.75">
      <c r="A418">
        <v>1</v>
      </c>
      <c r="B418">
        <v>1985</v>
      </c>
      <c r="C418">
        <v>4080</v>
      </c>
      <c r="D418">
        <v>147795</v>
      </c>
      <c r="E418">
        <v>800.7005</v>
      </c>
      <c r="F418">
        <v>806.8298</v>
      </c>
      <c r="G418">
        <v>3</v>
      </c>
      <c r="H418">
        <v>803.7652</v>
      </c>
      <c r="I418" t="s">
        <v>4</v>
      </c>
    </row>
    <row r="419" spans="1:9" ht="12.75">
      <c r="A419">
        <v>1</v>
      </c>
      <c r="B419">
        <v>1986</v>
      </c>
      <c r="C419">
        <v>4080</v>
      </c>
      <c r="D419">
        <v>145682</v>
      </c>
      <c r="E419">
        <v>797.786</v>
      </c>
      <c r="F419">
        <v>803.9154</v>
      </c>
      <c r="G419">
        <v>3</v>
      </c>
      <c r="H419">
        <v>800.8507</v>
      </c>
      <c r="I419" t="s">
        <v>4</v>
      </c>
    </row>
    <row r="420" spans="1:9" ht="12.75">
      <c r="A420">
        <v>1</v>
      </c>
      <c r="B420">
        <v>1987</v>
      </c>
      <c r="C420">
        <v>4080</v>
      </c>
      <c r="D420">
        <v>140620</v>
      </c>
      <c r="E420">
        <v>759.4731</v>
      </c>
      <c r="F420">
        <v>765.4106</v>
      </c>
      <c r="G420">
        <v>3</v>
      </c>
      <c r="H420">
        <v>762.4419</v>
      </c>
      <c r="I420" t="s">
        <v>4</v>
      </c>
    </row>
    <row r="421" spans="1:9" ht="12.75">
      <c r="A421">
        <v>1</v>
      </c>
      <c r="B421">
        <v>1988</v>
      </c>
      <c r="C421">
        <v>4080</v>
      </c>
      <c r="D421">
        <v>137553</v>
      </c>
      <c r="E421">
        <v>738.9412</v>
      </c>
      <c r="F421">
        <v>744.8122</v>
      </c>
      <c r="G421">
        <v>3</v>
      </c>
      <c r="H421">
        <v>741.8767</v>
      </c>
      <c r="I421" t="s">
        <v>4</v>
      </c>
    </row>
    <row r="422" spans="1:9" ht="12.75">
      <c r="A422">
        <v>1</v>
      </c>
      <c r="B422">
        <v>1989</v>
      </c>
      <c r="C422">
        <v>4080</v>
      </c>
      <c r="D422">
        <v>137275</v>
      </c>
      <c r="E422">
        <v>729.9459</v>
      </c>
      <c r="F422">
        <v>735.7845</v>
      </c>
      <c r="G422">
        <v>3</v>
      </c>
      <c r="H422">
        <v>732.8652</v>
      </c>
      <c r="I422" t="s">
        <v>4</v>
      </c>
    </row>
    <row r="423" spans="1:9" ht="12.75">
      <c r="A423">
        <v>1</v>
      </c>
      <c r="B423">
        <v>1990</v>
      </c>
      <c r="C423">
        <v>4080</v>
      </c>
      <c r="D423">
        <v>136997</v>
      </c>
      <c r="E423">
        <v>706.2365</v>
      </c>
      <c r="F423">
        <v>711.8558</v>
      </c>
      <c r="G423">
        <v>3</v>
      </c>
      <c r="H423">
        <v>709.0461</v>
      </c>
      <c r="I423" t="s">
        <v>4</v>
      </c>
    </row>
    <row r="424" spans="1:9" ht="12.75">
      <c r="A424">
        <v>1</v>
      </c>
      <c r="B424">
        <v>1991</v>
      </c>
      <c r="C424">
        <v>4080</v>
      </c>
      <c r="D424">
        <v>140235</v>
      </c>
      <c r="E424">
        <v>698.0934</v>
      </c>
      <c r="F424">
        <v>703.5704</v>
      </c>
      <c r="G424">
        <v>3</v>
      </c>
      <c r="H424">
        <v>700.8319</v>
      </c>
      <c r="I424" t="s">
        <v>4</v>
      </c>
    </row>
    <row r="425" spans="1:9" ht="12.75">
      <c r="A425">
        <v>1</v>
      </c>
      <c r="B425">
        <v>1992</v>
      </c>
      <c r="C425">
        <v>4080</v>
      </c>
      <c r="D425">
        <v>142476</v>
      </c>
      <c r="E425">
        <v>687.9664</v>
      </c>
      <c r="F425">
        <v>693.3264</v>
      </c>
      <c r="G425">
        <v>3</v>
      </c>
      <c r="H425">
        <v>690.6464</v>
      </c>
      <c r="I425" t="s">
        <v>4</v>
      </c>
    </row>
    <row r="426" spans="1:9" ht="12.75">
      <c r="A426">
        <v>1</v>
      </c>
      <c r="B426">
        <v>1993</v>
      </c>
      <c r="C426">
        <v>4080</v>
      </c>
      <c r="D426">
        <v>145041</v>
      </c>
      <c r="E426">
        <v>681.964</v>
      </c>
      <c r="F426">
        <v>687.2399</v>
      </c>
      <c r="G426">
        <v>3</v>
      </c>
      <c r="H426">
        <v>684.602</v>
      </c>
      <c r="I426" t="s">
        <v>4</v>
      </c>
    </row>
    <row r="427" spans="1:9" ht="12.75">
      <c r="A427">
        <v>1</v>
      </c>
      <c r="B427">
        <v>1994</v>
      </c>
      <c r="C427">
        <v>4080</v>
      </c>
      <c r="D427">
        <v>144778</v>
      </c>
      <c r="E427">
        <v>666.6583</v>
      </c>
      <c r="F427">
        <v>671.8334</v>
      </c>
      <c r="G427">
        <v>3</v>
      </c>
      <c r="H427">
        <v>669.2459</v>
      </c>
      <c r="I427" t="s">
        <v>4</v>
      </c>
    </row>
    <row r="428" spans="1:9" ht="12.75">
      <c r="A428">
        <v>1</v>
      </c>
      <c r="B428">
        <v>1995</v>
      </c>
      <c r="C428">
        <v>4080</v>
      </c>
      <c r="D428">
        <v>144053</v>
      </c>
      <c r="E428">
        <v>660.6864</v>
      </c>
      <c r="F428">
        <v>665.826</v>
      </c>
      <c r="G428">
        <v>3</v>
      </c>
      <c r="H428">
        <v>663.2562</v>
      </c>
      <c r="I428" t="s">
        <v>4</v>
      </c>
    </row>
    <row r="429" spans="1:9" ht="12.75">
      <c r="A429">
        <v>1</v>
      </c>
      <c r="B429">
        <v>1996</v>
      </c>
      <c r="C429">
        <v>4080</v>
      </c>
      <c r="D429">
        <v>141734</v>
      </c>
      <c r="E429">
        <v>647.4912</v>
      </c>
      <c r="F429">
        <v>652.5613</v>
      </c>
      <c r="G429">
        <v>3</v>
      </c>
      <c r="H429">
        <v>650.0263</v>
      </c>
      <c r="I429" t="s">
        <v>4</v>
      </c>
    </row>
    <row r="430" spans="1:9" ht="12.75">
      <c r="A430">
        <v>1</v>
      </c>
      <c r="B430">
        <v>1997</v>
      </c>
      <c r="C430">
        <v>4080</v>
      </c>
      <c r="D430">
        <v>137341</v>
      </c>
      <c r="E430">
        <v>622.7831</v>
      </c>
      <c r="F430">
        <v>627.7325</v>
      </c>
      <c r="G430">
        <v>3</v>
      </c>
      <c r="H430">
        <v>625.2578</v>
      </c>
      <c r="I430" t="s">
        <v>4</v>
      </c>
    </row>
    <row r="431" spans="1:9" ht="12.75">
      <c r="A431">
        <v>1</v>
      </c>
      <c r="B431">
        <v>1998</v>
      </c>
      <c r="C431">
        <v>4080</v>
      </c>
      <c r="D431">
        <v>139216</v>
      </c>
      <c r="E431">
        <v>634.1295</v>
      </c>
      <c r="F431">
        <v>639.1298</v>
      </c>
      <c r="G431">
        <v>3</v>
      </c>
      <c r="H431">
        <v>636.6296</v>
      </c>
      <c r="I431" t="s">
        <v>4</v>
      </c>
    </row>
    <row r="432" spans="1:9" ht="12.75">
      <c r="A432">
        <v>1</v>
      </c>
      <c r="B432">
        <v>1999</v>
      </c>
      <c r="C432">
        <v>4080</v>
      </c>
      <c r="D432">
        <v>137543</v>
      </c>
      <c r="E432">
        <v>626.989</v>
      </c>
      <c r="F432">
        <v>631.9601</v>
      </c>
      <c r="G432">
        <v>3</v>
      </c>
      <c r="H432">
        <v>629.4746</v>
      </c>
      <c r="I432" t="s">
        <v>4</v>
      </c>
    </row>
    <row r="433" spans="1:9" ht="12.75">
      <c r="A433">
        <v>1</v>
      </c>
      <c r="B433">
        <v>2000</v>
      </c>
      <c r="C433">
        <v>4080</v>
      </c>
      <c r="D433">
        <v>134858</v>
      </c>
      <c r="E433">
        <v>610.6337</v>
      </c>
      <c r="F433">
        <v>615.5215</v>
      </c>
      <c r="G433">
        <v>3</v>
      </c>
      <c r="H433">
        <v>613.0776</v>
      </c>
      <c r="I433" t="s">
        <v>4</v>
      </c>
    </row>
    <row r="434" spans="1:9" ht="12.75">
      <c r="A434">
        <v>1</v>
      </c>
      <c r="B434">
        <v>2001</v>
      </c>
      <c r="C434">
        <v>4080</v>
      </c>
      <c r="D434">
        <v>133402</v>
      </c>
      <c r="E434">
        <v>600.1295</v>
      </c>
      <c r="F434">
        <v>604.9545</v>
      </c>
      <c r="G434">
        <v>3</v>
      </c>
      <c r="H434">
        <v>602.542</v>
      </c>
      <c r="I434" t="s">
        <v>4</v>
      </c>
    </row>
    <row r="435" spans="1:9" ht="12.75">
      <c r="A435">
        <v>1</v>
      </c>
      <c r="B435">
        <v>2002</v>
      </c>
      <c r="C435">
        <v>4080</v>
      </c>
      <c r="D435">
        <v>132092</v>
      </c>
      <c r="E435">
        <v>588.0661</v>
      </c>
      <c r="F435">
        <v>592.8127</v>
      </c>
      <c r="G435">
        <v>3</v>
      </c>
      <c r="H435">
        <v>590.4394</v>
      </c>
      <c r="I435" t="s">
        <v>4</v>
      </c>
    </row>
    <row r="436" spans="1:9" ht="12.75">
      <c r="A436">
        <v>1</v>
      </c>
      <c r="B436">
        <v>2003</v>
      </c>
      <c r="C436">
        <v>4080</v>
      </c>
      <c r="D436">
        <v>131190</v>
      </c>
      <c r="E436">
        <v>577.4117</v>
      </c>
      <c r="F436">
        <v>582.0853</v>
      </c>
      <c r="G436">
        <v>3</v>
      </c>
      <c r="H436">
        <v>579.7485</v>
      </c>
      <c r="I436" t="s">
        <v>4</v>
      </c>
    </row>
    <row r="437" spans="1:9" ht="12.75">
      <c r="A437">
        <v>1</v>
      </c>
      <c r="B437">
        <v>2004</v>
      </c>
      <c r="C437">
        <v>4080</v>
      </c>
      <c r="D437">
        <v>123600</v>
      </c>
      <c r="E437">
        <v>537.6393</v>
      </c>
      <c r="F437">
        <v>542.1216</v>
      </c>
      <c r="G437">
        <v>3</v>
      </c>
      <c r="H437">
        <v>539.8804</v>
      </c>
      <c r="I437" t="s">
        <v>4</v>
      </c>
    </row>
    <row r="438" spans="1:9" ht="12.75">
      <c r="A438">
        <v>1</v>
      </c>
      <c r="B438">
        <v>2005</v>
      </c>
      <c r="C438">
        <v>4080</v>
      </c>
      <c r="D438">
        <v>124660</v>
      </c>
      <c r="E438">
        <v>537.412</v>
      </c>
      <c r="F438">
        <v>541.8718</v>
      </c>
      <c r="G438">
        <v>3</v>
      </c>
      <c r="H438">
        <v>539.6419</v>
      </c>
      <c r="I438" t="s">
        <v>4</v>
      </c>
    </row>
    <row r="439" spans="1:9" ht="12.75">
      <c r="A439">
        <v>1</v>
      </c>
      <c r="B439">
        <v>2006</v>
      </c>
      <c r="C439">
        <v>4080</v>
      </c>
      <c r="D439">
        <v>121147</v>
      </c>
      <c r="E439">
        <v>517.973</v>
      </c>
      <c r="F439">
        <v>522.3298</v>
      </c>
      <c r="G439">
        <v>3</v>
      </c>
      <c r="H439">
        <v>520.1514</v>
      </c>
      <c r="I439" t="s">
        <v>4</v>
      </c>
    </row>
    <row r="440" spans="1:9" ht="12.75">
      <c r="A440">
        <v>1</v>
      </c>
      <c r="B440">
        <v>2007</v>
      </c>
      <c r="C440">
        <v>4080</v>
      </c>
      <c r="D440">
        <v>119535</v>
      </c>
      <c r="E440">
        <v>506.1203</v>
      </c>
      <c r="F440">
        <v>510.4019</v>
      </c>
      <c r="G440">
        <v>3</v>
      </c>
      <c r="H440">
        <v>508.2611</v>
      </c>
      <c r="I440" t="s">
        <v>4</v>
      </c>
    </row>
    <row r="441" spans="1:9" ht="12.75">
      <c r="A441">
        <v>1</v>
      </c>
      <c r="B441">
        <v>2008</v>
      </c>
      <c r="C441">
        <v>4080</v>
      </c>
      <c r="D441">
        <v>118672</v>
      </c>
      <c r="E441">
        <v>499.5771</v>
      </c>
      <c r="F441">
        <v>503.8178</v>
      </c>
      <c r="G441">
        <v>3</v>
      </c>
      <c r="H441">
        <v>501.6975</v>
      </c>
      <c r="I441" t="s">
        <v>4</v>
      </c>
    </row>
    <row r="442" spans="1:9" ht="12.75">
      <c r="A442">
        <v>1</v>
      </c>
      <c r="B442">
        <v>1952</v>
      </c>
      <c r="C442">
        <v>4095</v>
      </c>
      <c r="D442">
        <v>152962</v>
      </c>
      <c r="E442">
        <v>989.1899</v>
      </c>
      <c r="F442">
        <v>996.5845</v>
      </c>
      <c r="G442">
        <v>4</v>
      </c>
      <c r="H442">
        <v>992.8873</v>
      </c>
      <c r="I442" t="s">
        <v>5</v>
      </c>
    </row>
    <row r="443" spans="1:9" ht="12.75">
      <c r="A443">
        <v>1</v>
      </c>
      <c r="B443">
        <v>1953</v>
      </c>
      <c r="C443">
        <v>4095</v>
      </c>
      <c r="D443">
        <v>160483</v>
      </c>
      <c r="E443">
        <v>1025.378</v>
      </c>
      <c r="F443">
        <v>1032.863</v>
      </c>
      <c r="G443">
        <v>4</v>
      </c>
      <c r="H443">
        <v>1029.121</v>
      </c>
      <c r="I443" t="s">
        <v>5</v>
      </c>
    </row>
    <row r="444" spans="1:9" ht="12.75">
      <c r="A444">
        <v>1</v>
      </c>
      <c r="B444">
        <v>1954</v>
      </c>
      <c r="C444">
        <v>4095</v>
      </c>
      <c r="D444">
        <v>156230</v>
      </c>
      <c r="E444">
        <v>982.8185</v>
      </c>
      <c r="F444">
        <v>990.0966</v>
      </c>
      <c r="G444">
        <v>4</v>
      </c>
      <c r="H444">
        <v>986.4575</v>
      </c>
      <c r="I444" t="s">
        <v>5</v>
      </c>
    </row>
    <row r="445" spans="1:9" ht="12.75">
      <c r="A445">
        <v>1</v>
      </c>
      <c r="B445">
        <v>1955</v>
      </c>
      <c r="C445">
        <v>4095</v>
      </c>
      <c r="D445">
        <v>162825</v>
      </c>
      <c r="E445">
        <v>1008.167</v>
      </c>
      <c r="F445">
        <v>1015.48</v>
      </c>
      <c r="G445">
        <v>4</v>
      </c>
      <c r="H445">
        <v>1011.824</v>
      </c>
      <c r="I445" t="s">
        <v>5</v>
      </c>
    </row>
    <row r="446" spans="1:9" ht="12.75">
      <c r="A446">
        <v>1</v>
      </c>
      <c r="B446">
        <v>1956</v>
      </c>
      <c r="C446">
        <v>4095</v>
      </c>
      <c r="D446">
        <v>168843</v>
      </c>
      <c r="E446">
        <v>1052.507</v>
      </c>
      <c r="F446">
        <v>1060</v>
      </c>
      <c r="G446">
        <v>4</v>
      </c>
      <c r="H446">
        <v>1056.253</v>
      </c>
      <c r="I446" t="s">
        <v>5</v>
      </c>
    </row>
    <row r="447" spans="1:9" ht="12.75">
      <c r="A447">
        <v>1</v>
      </c>
      <c r="B447">
        <v>1957</v>
      </c>
      <c r="C447">
        <v>4095</v>
      </c>
      <c r="D447">
        <v>176816</v>
      </c>
      <c r="E447">
        <v>1071.627</v>
      </c>
      <c r="F447">
        <v>1079.081</v>
      </c>
      <c r="G447">
        <v>4</v>
      </c>
      <c r="H447">
        <v>1075.354</v>
      </c>
      <c r="I447" t="s">
        <v>5</v>
      </c>
    </row>
    <row r="448" spans="1:9" ht="12.75">
      <c r="A448">
        <v>1</v>
      </c>
      <c r="B448">
        <v>1958</v>
      </c>
      <c r="C448">
        <v>4095</v>
      </c>
      <c r="D448">
        <v>172129</v>
      </c>
      <c r="E448">
        <v>1007.319</v>
      </c>
      <c r="F448">
        <v>1014.429</v>
      </c>
      <c r="G448">
        <v>4</v>
      </c>
      <c r="H448">
        <v>1010.874</v>
      </c>
      <c r="I448" t="s">
        <v>5</v>
      </c>
    </row>
    <row r="449" spans="1:9" ht="12.75">
      <c r="A449">
        <v>1</v>
      </c>
      <c r="B449">
        <v>1959</v>
      </c>
      <c r="C449">
        <v>4095</v>
      </c>
      <c r="D449">
        <v>175470</v>
      </c>
      <c r="E449">
        <v>1008.274</v>
      </c>
      <c r="F449">
        <v>1015.333</v>
      </c>
      <c r="G449">
        <v>4</v>
      </c>
      <c r="H449">
        <v>1011.804</v>
      </c>
      <c r="I449" t="s">
        <v>5</v>
      </c>
    </row>
    <row r="450" spans="1:9" ht="12.75">
      <c r="A450">
        <v>1</v>
      </c>
      <c r="B450">
        <v>1960</v>
      </c>
      <c r="C450">
        <v>4095</v>
      </c>
      <c r="D450">
        <v>185785</v>
      </c>
      <c r="E450">
        <v>1052.714</v>
      </c>
      <c r="F450">
        <v>1059.877</v>
      </c>
      <c r="G450">
        <v>4</v>
      </c>
      <c r="H450">
        <v>1056.296</v>
      </c>
      <c r="I450" t="s">
        <v>5</v>
      </c>
    </row>
    <row r="451" spans="1:9" ht="12.75">
      <c r="A451">
        <v>1</v>
      </c>
      <c r="B451">
        <v>1961</v>
      </c>
      <c r="C451">
        <v>4095</v>
      </c>
      <c r="D451">
        <v>183235</v>
      </c>
      <c r="E451">
        <v>1019.965</v>
      </c>
      <c r="F451">
        <v>1026.949</v>
      </c>
      <c r="G451">
        <v>4</v>
      </c>
      <c r="H451">
        <v>1023.457</v>
      </c>
      <c r="I451" t="s">
        <v>5</v>
      </c>
    </row>
    <row r="452" spans="1:9" ht="12.75">
      <c r="A452">
        <v>1</v>
      </c>
      <c r="B452">
        <v>1962</v>
      </c>
      <c r="C452">
        <v>4095</v>
      </c>
      <c r="D452">
        <v>200181</v>
      </c>
      <c r="E452">
        <v>1042.818</v>
      </c>
      <c r="F452">
        <v>1049.653</v>
      </c>
      <c r="G452">
        <v>4</v>
      </c>
      <c r="H452">
        <v>1046.236</v>
      </c>
      <c r="I452" t="s">
        <v>5</v>
      </c>
    </row>
    <row r="453" spans="1:9" ht="12.75">
      <c r="A453">
        <v>1</v>
      </c>
      <c r="B453">
        <v>1963</v>
      </c>
      <c r="C453">
        <v>4095</v>
      </c>
      <c r="D453">
        <v>207561</v>
      </c>
      <c r="E453">
        <v>1066.862</v>
      </c>
      <c r="F453">
        <v>1073.743</v>
      </c>
      <c r="G453">
        <v>4</v>
      </c>
      <c r="H453">
        <v>1070.303</v>
      </c>
      <c r="I453" t="s">
        <v>5</v>
      </c>
    </row>
    <row r="454" spans="1:9" ht="12.75">
      <c r="A454">
        <v>1</v>
      </c>
      <c r="B454">
        <v>1964</v>
      </c>
      <c r="C454">
        <v>4095</v>
      </c>
      <c r="D454">
        <v>204308</v>
      </c>
      <c r="E454">
        <v>1033.129</v>
      </c>
      <c r="F454">
        <v>1039.865</v>
      </c>
      <c r="G454">
        <v>4</v>
      </c>
      <c r="H454">
        <v>1036.497</v>
      </c>
      <c r="I454" t="s">
        <v>5</v>
      </c>
    </row>
    <row r="455" spans="1:9" ht="12.75">
      <c r="A455">
        <v>1</v>
      </c>
      <c r="B455">
        <v>1965</v>
      </c>
      <c r="C455">
        <v>4095</v>
      </c>
      <c r="D455">
        <v>211614</v>
      </c>
      <c r="E455">
        <v>1052.505</v>
      </c>
      <c r="F455">
        <v>1059.248</v>
      </c>
      <c r="G455">
        <v>4</v>
      </c>
      <c r="H455">
        <v>1055.876</v>
      </c>
      <c r="I455" t="s">
        <v>5</v>
      </c>
    </row>
    <row r="456" spans="1:9" ht="12.75">
      <c r="A456">
        <v>1</v>
      </c>
      <c r="B456">
        <v>1966</v>
      </c>
      <c r="C456">
        <v>4095</v>
      </c>
      <c r="D456">
        <v>214542</v>
      </c>
      <c r="E456">
        <v>1051.825</v>
      </c>
      <c r="F456">
        <v>1058.514</v>
      </c>
      <c r="G456">
        <v>4</v>
      </c>
      <c r="H456">
        <v>1055.169</v>
      </c>
      <c r="I456" t="s">
        <v>5</v>
      </c>
    </row>
    <row r="457" spans="1:9" ht="12.75">
      <c r="A457">
        <v>1</v>
      </c>
      <c r="B457">
        <v>1967</v>
      </c>
      <c r="C457">
        <v>4095</v>
      </c>
      <c r="D457">
        <v>214879</v>
      </c>
      <c r="E457">
        <v>1044.867</v>
      </c>
      <c r="F457">
        <v>1051.515</v>
      </c>
      <c r="G457">
        <v>4</v>
      </c>
      <c r="H457">
        <v>1048.191</v>
      </c>
      <c r="I457" t="s">
        <v>5</v>
      </c>
    </row>
    <row r="458" spans="1:9" ht="12.75">
      <c r="A458">
        <v>1</v>
      </c>
      <c r="B458">
        <v>1968</v>
      </c>
      <c r="C458">
        <v>4095</v>
      </c>
      <c r="D458">
        <v>226194</v>
      </c>
      <c r="E458">
        <v>1088.393</v>
      </c>
      <c r="F458">
        <v>1095.169</v>
      </c>
      <c r="G458">
        <v>4</v>
      </c>
      <c r="H458">
        <v>1091.781</v>
      </c>
      <c r="I458" t="s">
        <v>5</v>
      </c>
    </row>
    <row r="459" spans="1:9" ht="12.75">
      <c r="A459">
        <v>1</v>
      </c>
      <c r="B459">
        <v>1969</v>
      </c>
      <c r="C459">
        <v>4095</v>
      </c>
      <c r="D459">
        <v>235484</v>
      </c>
      <c r="E459">
        <v>1116.369</v>
      </c>
      <c r="F459">
        <v>1123.208</v>
      </c>
      <c r="G459">
        <v>4</v>
      </c>
      <c r="H459">
        <v>1119.789</v>
      </c>
      <c r="I459" t="s">
        <v>5</v>
      </c>
    </row>
    <row r="460" spans="1:9" ht="12.75">
      <c r="A460">
        <v>1</v>
      </c>
      <c r="B460">
        <v>1970</v>
      </c>
      <c r="C460">
        <v>4095</v>
      </c>
      <c r="D460">
        <v>231560</v>
      </c>
      <c r="E460">
        <v>1087.163</v>
      </c>
      <c r="F460">
        <v>1093.886</v>
      </c>
      <c r="G460">
        <v>4</v>
      </c>
      <c r="H460">
        <v>1090.524</v>
      </c>
      <c r="I460" t="s">
        <v>5</v>
      </c>
    </row>
    <row r="461" spans="1:9" ht="12.75">
      <c r="A461">
        <v>1</v>
      </c>
      <c r="B461">
        <v>1971</v>
      </c>
      <c r="C461">
        <v>4095</v>
      </c>
      <c r="D461">
        <v>228248</v>
      </c>
      <c r="E461">
        <v>1057.34</v>
      </c>
      <c r="F461">
        <v>1063.902</v>
      </c>
      <c r="G461">
        <v>4</v>
      </c>
      <c r="H461">
        <v>1060.621</v>
      </c>
      <c r="I461" t="s">
        <v>5</v>
      </c>
    </row>
    <row r="462" spans="1:9" ht="12.75">
      <c r="A462">
        <v>1</v>
      </c>
      <c r="B462">
        <v>1972</v>
      </c>
      <c r="C462">
        <v>4095</v>
      </c>
      <c r="D462">
        <v>229661</v>
      </c>
      <c r="E462">
        <v>1056.932</v>
      </c>
      <c r="F462">
        <v>1063.471</v>
      </c>
      <c r="G462">
        <v>4</v>
      </c>
      <c r="H462">
        <v>1060.201</v>
      </c>
      <c r="I462" t="s">
        <v>5</v>
      </c>
    </row>
    <row r="463" spans="1:9" ht="12.75">
      <c r="A463">
        <v>1</v>
      </c>
      <c r="B463">
        <v>1973</v>
      </c>
      <c r="C463">
        <v>4095</v>
      </c>
      <c r="D463">
        <v>226517</v>
      </c>
      <c r="E463">
        <v>1036.601</v>
      </c>
      <c r="F463">
        <v>1043.085</v>
      </c>
      <c r="G463">
        <v>4</v>
      </c>
      <c r="H463">
        <v>1039.843</v>
      </c>
      <c r="I463" t="s">
        <v>5</v>
      </c>
    </row>
    <row r="464" spans="1:9" ht="12.75">
      <c r="A464">
        <v>1</v>
      </c>
      <c r="B464">
        <v>1974</v>
      </c>
      <c r="C464">
        <v>4095</v>
      </c>
      <c r="D464">
        <v>222297</v>
      </c>
      <c r="E464">
        <v>1013.932</v>
      </c>
      <c r="F464">
        <v>1020.366</v>
      </c>
      <c r="G464">
        <v>4</v>
      </c>
      <c r="H464">
        <v>1017.149</v>
      </c>
      <c r="I464" t="s">
        <v>5</v>
      </c>
    </row>
    <row r="465" spans="1:9" ht="12.75">
      <c r="A465">
        <v>1</v>
      </c>
      <c r="B465">
        <v>1975</v>
      </c>
      <c r="C465">
        <v>4095</v>
      </c>
      <c r="D465">
        <v>227147</v>
      </c>
      <c r="E465">
        <v>1035.313</v>
      </c>
      <c r="F465">
        <v>1041.806</v>
      </c>
      <c r="G465">
        <v>4</v>
      </c>
      <c r="H465">
        <v>1038.56</v>
      </c>
      <c r="I465" t="s">
        <v>5</v>
      </c>
    </row>
    <row r="466" spans="1:9" ht="12.75">
      <c r="A466">
        <v>1</v>
      </c>
      <c r="B466">
        <v>1976</v>
      </c>
      <c r="C466">
        <v>4095</v>
      </c>
      <c r="D466">
        <v>219156</v>
      </c>
      <c r="E466">
        <v>1003.684</v>
      </c>
      <c r="F466">
        <v>1010.062</v>
      </c>
      <c r="G466">
        <v>4</v>
      </c>
      <c r="H466">
        <v>1006.873</v>
      </c>
      <c r="I466" t="s">
        <v>5</v>
      </c>
    </row>
    <row r="467" spans="1:9" ht="12.75">
      <c r="A467">
        <v>1</v>
      </c>
      <c r="B467">
        <v>1977</v>
      </c>
      <c r="C467">
        <v>4095</v>
      </c>
      <c r="D467">
        <v>209083</v>
      </c>
      <c r="E467">
        <v>964.1779</v>
      </c>
      <c r="F467">
        <v>970.4381</v>
      </c>
      <c r="G467">
        <v>4</v>
      </c>
      <c r="H467">
        <v>967.308</v>
      </c>
      <c r="I467" t="s">
        <v>5</v>
      </c>
    </row>
    <row r="468" spans="1:9" ht="12.75">
      <c r="A468">
        <v>1</v>
      </c>
      <c r="B468">
        <v>1978</v>
      </c>
      <c r="C468">
        <v>4095</v>
      </c>
      <c r="D468">
        <v>208938</v>
      </c>
      <c r="E468">
        <v>970.5723</v>
      </c>
      <c r="F468">
        <v>976.8931</v>
      </c>
      <c r="G468">
        <v>4</v>
      </c>
      <c r="H468">
        <v>973.7327</v>
      </c>
      <c r="I468" t="s">
        <v>5</v>
      </c>
    </row>
    <row r="469" spans="1:9" ht="12.75">
      <c r="A469">
        <v>1</v>
      </c>
      <c r="B469">
        <v>1979</v>
      </c>
      <c r="C469">
        <v>4095</v>
      </c>
      <c r="D469">
        <v>200736</v>
      </c>
      <c r="E469">
        <v>936.9045</v>
      </c>
      <c r="F469">
        <v>943.1536</v>
      </c>
      <c r="G469">
        <v>4</v>
      </c>
      <c r="H469">
        <v>940.029</v>
      </c>
      <c r="I469" t="s">
        <v>5</v>
      </c>
    </row>
    <row r="470" spans="1:9" ht="12.75">
      <c r="A470">
        <v>1</v>
      </c>
      <c r="B470">
        <v>1980</v>
      </c>
      <c r="C470">
        <v>4095</v>
      </c>
      <c r="D470">
        <v>198097</v>
      </c>
      <c r="E470">
        <v>924.8155</v>
      </c>
      <c r="F470">
        <v>931.0074</v>
      </c>
      <c r="G470">
        <v>4</v>
      </c>
      <c r="H470">
        <v>927.9114</v>
      </c>
      <c r="I470" t="s">
        <v>5</v>
      </c>
    </row>
    <row r="471" spans="1:9" ht="12.75">
      <c r="A471">
        <v>1</v>
      </c>
      <c r="B471">
        <v>1981</v>
      </c>
      <c r="C471">
        <v>4095</v>
      </c>
      <c r="D471">
        <v>194111</v>
      </c>
      <c r="E471">
        <v>910.1673</v>
      </c>
      <c r="F471">
        <v>916.282</v>
      </c>
      <c r="G471">
        <v>4</v>
      </c>
      <c r="H471">
        <v>913.2246</v>
      </c>
      <c r="I471" t="s">
        <v>5</v>
      </c>
    </row>
    <row r="472" spans="1:9" ht="12.75">
      <c r="A472">
        <v>1</v>
      </c>
      <c r="B472">
        <v>1982</v>
      </c>
      <c r="C472">
        <v>4095</v>
      </c>
      <c r="D472">
        <v>188937</v>
      </c>
      <c r="E472">
        <v>891.6855</v>
      </c>
      <c r="F472">
        <v>897.7368</v>
      </c>
      <c r="G472">
        <v>4</v>
      </c>
      <c r="H472">
        <v>894.7111</v>
      </c>
      <c r="I472" t="s">
        <v>5</v>
      </c>
    </row>
    <row r="473" spans="1:9" ht="12.75">
      <c r="A473">
        <v>1</v>
      </c>
      <c r="B473">
        <v>1983</v>
      </c>
      <c r="C473">
        <v>4095</v>
      </c>
      <c r="D473">
        <v>184499</v>
      </c>
      <c r="E473">
        <v>878.6409</v>
      </c>
      <c r="F473">
        <v>884.6896</v>
      </c>
      <c r="G473">
        <v>4</v>
      </c>
      <c r="H473">
        <v>881.6653</v>
      </c>
      <c r="I473" t="s">
        <v>5</v>
      </c>
    </row>
    <row r="474" spans="1:9" ht="12.75">
      <c r="A474">
        <v>1</v>
      </c>
      <c r="B474">
        <v>1984</v>
      </c>
      <c r="C474">
        <v>4095</v>
      </c>
      <c r="D474">
        <v>176414</v>
      </c>
      <c r="E474">
        <v>843.1871</v>
      </c>
      <c r="F474">
        <v>849.1485</v>
      </c>
      <c r="G474">
        <v>4</v>
      </c>
      <c r="H474">
        <v>846.1678</v>
      </c>
      <c r="I474" t="s">
        <v>5</v>
      </c>
    </row>
    <row r="475" spans="1:9" ht="12.75">
      <c r="A475">
        <v>1</v>
      </c>
      <c r="B475">
        <v>1985</v>
      </c>
      <c r="C475">
        <v>4095</v>
      </c>
      <c r="D475">
        <v>173673</v>
      </c>
      <c r="E475">
        <v>828.6563</v>
      </c>
      <c r="F475">
        <v>834.5423</v>
      </c>
      <c r="G475">
        <v>4</v>
      </c>
      <c r="H475">
        <v>831.5993</v>
      </c>
      <c r="I475" t="s">
        <v>5</v>
      </c>
    </row>
    <row r="476" spans="1:9" ht="12.75">
      <c r="A476">
        <v>1</v>
      </c>
      <c r="B476">
        <v>1986</v>
      </c>
      <c r="C476">
        <v>4095</v>
      </c>
      <c r="D476">
        <v>168973</v>
      </c>
      <c r="E476">
        <v>804.8687</v>
      </c>
      <c r="F476">
        <v>810.6186</v>
      </c>
      <c r="G476">
        <v>4</v>
      </c>
      <c r="H476">
        <v>807.7436</v>
      </c>
      <c r="I476" t="s">
        <v>5</v>
      </c>
    </row>
    <row r="477" spans="1:9" ht="12.75">
      <c r="A477">
        <v>1</v>
      </c>
      <c r="B477">
        <v>1987</v>
      </c>
      <c r="C477">
        <v>4095</v>
      </c>
      <c r="D477">
        <v>165112</v>
      </c>
      <c r="E477">
        <v>779.0878</v>
      </c>
      <c r="F477">
        <v>784.6946</v>
      </c>
      <c r="G477">
        <v>4</v>
      </c>
      <c r="H477">
        <v>781.8912</v>
      </c>
      <c r="I477" t="s">
        <v>5</v>
      </c>
    </row>
    <row r="478" spans="1:9" ht="12.75">
      <c r="A478">
        <v>1</v>
      </c>
      <c r="B478">
        <v>1988</v>
      </c>
      <c r="C478">
        <v>4095</v>
      </c>
      <c r="D478">
        <v>162799</v>
      </c>
      <c r="E478">
        <v>770.1484</v>
      </c>
      <c r="F478">
        <v>775.7444</v>
      </c>
      <c r="G478">
        <v>4</v>
      </c>
      <c r="H478">
        <v>772.9464</v>
      </c>
      <c r="I478" t="s">
        <v>5</v>
      </c>
    </row>
    <row r="479" spans="1:9" ht="12.75">
      <c r="A479">
        <v>1</v>
      </c>
      <c r="B479">
        <v>1989</v>
      </c>
      <c r="C479">
        <v>4095</v>
      </c>
      <c r="D479">
        <v>162139</v>
      </c>
      <c r="E479">
        <v>760.1558</v>
      </c>
      <c r="F479">
        <v>765.7231</v>
      </c>
      <c r="G479">
        <v>4</v>
      </c>
      <c r="H479">
        <v>762.9395</v>
      </c>
      <c r="I479" t="s">
        <v>5</v>
      </c>
    </row>
    <row r="480" spans="1:9" ht="12.75">
      <c r="A480">
        <v>1</v>
      </c>
      <c r="B480">
        <v>1990</v>
      </c>
      <c r="C480">
        <v>4095</v>
      </c>
      <c r="D480">
        <v>215030</v>
      </c>
      <c r="E480">
        <v>795.027</v>
      </c>
      <c r="F480">
        <v>800.0872</v>
      </c>
      <c r="G480">
        <v>4</v>
      </c>
      <c r="H480">
        <v>797.5571</v>
      </c>
      <c r="I480" t="s">
        <v>5</v>
      </c>
    </row>
    <row r="481" spans="1:9" ht="12.75">
      <c r="A481">
        <v>1</v>
      </c>
      <c r="B481">
        <v>1991</v>
      </c>
      <c r="C481">
        <v>4095</v>
      </c>
      <c r="D481">
        <v>219395</v>
      </c>
      <c r="E481">
        <v>783.7308</v>
      </c>
      <c r="F481">
        <v>788.645</v>
      </c>
      <c r="G481">
        <v>4</v>
      </c>
      <c r="H481">
        <v>786.1879</v>
      </c>
      <c r="I481" t="s">
        <v>5</v>
      </c>
    </row>
    <row r="482" spans="1:9" ht="12.75">
      <c r="A482">
        <v>1</v>
      </c>
      <c r="B482">
        <v>1992</v>
      </c>
      <c r="C482">
        <v>4095</v>
      </c>
      <c r="D482">
        <v>221192</v>
      </c>
      <c r="E482">
        <v>760.4306</v>
      </c>
      <c r="F482">
        <v>765.1612</v>
      </c>
      <c r="G482">
        <v>4</v>
      </c>
      <c r="H482">
        <v>762.7959</v>
      </c>
      <c r="I482" t="s">
        <v>5</v>
      </c>
    </row>
    <row r="483" spans="1:9" ht="12.75">
      <c r="A483">
        <v>1</v>
      </c>
      <c r="B483">
        <v>1993</v>
      </c>
      <c r="C483">
        <v>4095</v>
      </c>
      <c r="D483">
        <v>228775</v>
      </c>
      <c r="E483">
        <v>758.6841</v>
      </c>
      <c r="F483">
        <v>763.3161</v>
      </c>
      <c r="G483">
        <v>4</v>
      </c>
      <c r="H483">
        <v>761.0001</v>
      </c>
      <c r="I483" t="s">
        <v>5</v>
      </c>
    </row>
    <row r="484" spans="1:9" ht="12.75">
      <c r="A484">
        <v>1</v>
      </c>
      <c r="B484">
        <v>1994</v>
      </c>
      <c r="C484">
        <v>4095</v>
      </c>
      <c r="D484">
        <v>231087</v>
      </c>
      <c r="E484">
        <v>744.1652</v>
      </c>
      <c r="F484">
        <v>748.6859</v>
      </c>
      <c r="G484">
        <v>4</v>
      </c>
      <c r="H484">
        <v>746.4256</v>
      </c>
      <c r="I484" t="s">
        <v>5</v>
      </c>
    </row>
    <row r="485" spans="1:9" ht="12.75">
      <c r="A485">
        <v>1</v>
      </c>
      <c r="B485">
        <v>1995</v>
      </c>
      <c r="C485">
        <v>4095</v>
      </c>
      <c r="D485">
        <v>231294</v>
      </c>
      <c r="E485">
        <v>728.9412</v>
      </c>
      <c r="F485">
        <v>733.3704</v>
      </c>
      <c r="G485">
        <v>4</v>
      </c>
      <c r="H485">
        <v>731.1558</v>
      </c>
      <c r="I485" t="s">
        <v>5</v>
      </c>
    </row>
    <row r="486" spans="1:9" ht="12.75">
      <c r="A486">
        <v>1</v>
      </c>
      <c r="B486">
        <v>1996</v>
      </c>
      <c r="C486">
        <v>4095</v>
      </c>
      <c r="D486">
        <v>228533</v>
      </c>
      <c r="E486">
        <v>708.5764</v>
      </c>
      <c r="F486">
        <v>712.9152</v>
      </c>
      <c r="G486">
        <v>4</v>
      </c>
      <c r="H486">
        <v>710.7458</v>
      </c>
      <c r="I486" t="s">
        <v>5</v>
      </c>
    </row>
    <row r="487" spans="1:9" ht="12.75">
      <c r="A487">
        <v>1</v>
      </c>
      <c r="B487">
        <v>1997</v>
      </c>
      <c r="C487">
        <v>4095</v>
      </c>
      <c r="D487">
        <v>222371</v>
      </c>
      <c r="E487">
        <v>678.6027</v>
      </c>
      <c r="F487">
        <v>682.8204</v>
      </c>
      <c r="G487">
        <v>4</v>
      </c>
      <c r="H487">
        <v>680.7116</v>
      </c>
      <c r="I487" t="s">
        <v>5</v>
      </c>
    </row>
    <row r="488" spans="1:9" ht="12.75">
      <c r="A488">
        <v>1</v>
      </c>
      <c r="B488">
        <v>1998</v>
      </c>
      <c r="C488">
        <v>4095</v>
      </c>
      <c r="D488">
        <v>217891</v>
      </c>
      <c r="E488">
        <v>652.5053</v>
      </c>
      <c r="F488">
        <v>656.6042</v>
      </c>
      <c r="G488">
        <v>4</v>
      </c>
      <c r="H488">
        <v>654.5548</v>
      </c>
      <c r="I488" t="s">
        <v>5</v>
      </c>
    </row>
    <row r="489" spans="1:9" ht="12.75">
      <c r="A489">
        <v>1</v>
      </c>
      <c r="B489">
        <v>1999</v>
      </c>
      <c r="C489">
        <v>4095</v>
      </c>
      <c r="D489">
        <v>216571</v>
      </c>
      <c r="E489">
        <v>634.05</v>
      </c>
      <c r="F489">
        <v>638.0502</v>
      </c>
      <c r="G489">
        <v>4</v>
      </c>
      <c r="H489">
        <v>636.0501</v>
      </c>
      <c r="I489" t="s">
        <v>5</v>
      </c>
    </row>
    <row r="490" spans="1:9" ht="12.75">
      <c r="A490">
        <v>1</v>
      </c>
      <c r="B490">
        <v>2000</v>
      </c>
      <c r="C490">
        <v>4095</v>
      </c>
      <c r="D490">
        <v>216301</v>
      </c>
      <c r="E490">
        <v>619.0014</v>
      </c>
      <c r="F490">
        <v>622.913</v>
      </c>
      <c r="G490">
        <v>4</v>
      </c>
      <c r="H490">
        <v>620.9572</v>
      </c>
      <c r="I490" t="s">
        <v>5</v>
      </c>
    </row>
    <row r="491" spans="1:9" ht="12.75">
      <c r="A491">
        <v>1</v>
      </c>
      <c r="B491">
        <v>2001</v>
      </c>
      <c r="C491">
        <v>4095</v>
      </c>
      <c r="D491">
        <v>212018</v>
      </c>
      <c r="E491">
        <v>595.5411</v>
      </c>
      <c r="F491">
        <v>599.3498</v>
      </c>
      <c r="G491">
        <v>4</v>
      </c>
      <c r="H491">
        <v>597.4454</v>
      </c>
      <c r="I491" t="s">
        <v>5</v>
      </c>
    </row>
    <row r="492" spans="1:9" ht="12.75">
      <c r="A492">
        <v>1</v>
      </c>
      <c r="B492">
        <v>2002</v>
      </c>
      <c r="C492">
        <v>4095</v>
      </c>
      <c r="D492">
        <v>212238</v>
      </c>
      <c r="E492">
        <v>587.6346</v>
      </c>
      <c r="F492">
        <v>591.3967</v>
      </c>
      <c r="G492">
        <v>4</v>
      </c>
      <c r="H492">
        <v>589.5156</v>
      </c>
      <c r="I492" t="s">
        <v>5</v>
      </c>
    </row>
    <row r="493" spans="1:9" ht="12.75">
      <c r="A493">
        <v>1</v>
      </c>
      <c r="B493">
        <v>2003</v>
      </c>
      <c r="C493">
        <v>4095</v>
      </c>
      <c r="D493">
        <v>211918</v>
      </c>
      <c r="E493">
        <v>580.3756</v>
      </c>
      <c r="F493">
        <v>584.0967</v>
      </c>
      <c r="G493">
        <v>4</v>
      </c>
      <c r="H493">
        <v>582.2361</v>
      </c>
      <c r="I493" t="s">
        <v>5</v>
      </c>
    </row>
    <row r="494" spans="1:9" ht="12.75">
      <c r="A494">
        <v>1</v>
      </c>
      <c r="B494">
        <v>2004</v>
      </c>
      <c r="C494">
        <v>4095</v>
      </c>
      <c r="D494">
        <v>202603</v>
      </c>
      <c r="E494">
        <v>548.0986</v>
      </c>
      <c r="F494">
        <v>551.697</v>
      </c>
      <c r="G494">
        <v>4</v>
      </c>
      <c r="H494">
        <v>549.8978</v>
      </c>
      <c r="I494" t="s">
        <v>5</v>
      </c>
    </row>
    <row r="495" spans="1:9" ht="12.75">
      <c r="A495">
        <v>1</v>
      </c>
      <c r="B495">
        <v>2005</v>
      </c>
      <c r="C495">
        <v>4095</v>
      </c>
      <c r="D495">
        <v>199600</v>
      </c>
      <c r="E495">
        <v>532.6983</v>
      </c>
      <c r="F495">
        <v>536.2251</v>
      </c>
      <c r="G495">
        <v>4</v>
      </c>
      <c r="H495">
        <v>534.4617</v>
      </c>
      <c r="I495" t="s">
        <v>5</v>
      </c>
    </row>
    <row r="496" spans="1:9" ht="12.75">
      <c r="A496">
        <v>1</v>
      </c>
      <c r="B496">
        <v>2006</v>
      </c>
      <c r="C496">
        <v>4095</v>
      </c>
      <c r="D496">
        <v>195213</v>
      </c>
      <c r="E496">
        <v>513.6127</v>
      </c>
      <c r="F496">
        <v>517.0591</v>
      </c>
      <c r="G496">
        <v>4</v>
      </c>
      <c r="H496">
        <v>515.3359</v>
      </c>
      <c r="I496" t="s">
        <v>5</v>
      </c>
    </row>
    <row r="497" spans="1:9" ht="12.75">
      <c r="A497">
        <v>1</v>
      </c>
      <c r="B497">
        <v>2007</v>
      </c>
      <c r="C497">
        <v>4095</v>
      </c>
      <c r="D497">
        <v>193832</v>
      </c>
      <c r="E497">
        <v>502.1588</v>
      </c>
      <c r="F497">
        <v>505.5497</v>
      </c>
      <c r="G497">
        <v>4</v>
      </c>
      <c r="H497">
        <v>503.8543</v>
      </c>
      <c r="I497" t="s">
        <v>5</v>
      </c>
    </row>
    <row r="498" spans="1:9" ht="12.75">
      <c r="A498">
        <v>1</v>
      </c>
      <c r="B498">
        <v>2008</v>
      </c>
      <c r="C498">
        <v>4095</v>
      </c>
      <c r="D498">
        <v>193274</v>
      </c>
      <c r="E498">
        <v>492.9478</v>
      </c>
      <c r="F498">
        <v>496.2885</v>
      </c>
      <c r="G498">
        <v>4</v>
      </c>
      <c r="H498">
        <v>494.6182</v>
      </c>
      <c r="I498" t="s">
        <v>5</v>
      </c>
    </row>
    <row r="499" spans="1:9" ht="12.75">
      <c r="A499">
        <v>1</v>
      </c>
      <c r="B499">
        <v>2009</v>
      </c>
      <c r="C499">
        <v>4095</v>
      </c>
      <c r="D499">
        <v>193348</v>
      </c>
      <c r="E499">
        <v>487.0095</v>
      </c>
      <c r="F499">
        <v>490.316</v>
      </c>
      <c r="G499">
        <v>4</v>
      </c>
      <c r="H499">
        <v>488.6627</v>
      </c>
      <c r="I499" t="s">
        <v>5</v>
      </c>
    </row>
    <row r="500" spans="1:9" ht="12.75">
      <c r="A500">
        <v>1</v>
      </c>
      <c r="B500">
        <v>2010</v>
      </c>
      <c r="C500">
        <v>4095</v>
      </c>
      <c r="D500">
        <v>191304</v>
      </c>
      <c r="E500">
        <v>479.4493</v>
      </c>
      <c r="F500">
        <v>482.722</v>
      </c>
      <c r="G500">
        <v>4</v>
      </c>
      <c r="H500">
        <v>481.0856</v>
      </c>
      <c r="I500" t="s">
        <v>5</v>
      </c>
    </row>
    <row r="501" spans="1:9" ht="12.75">
      <c r="A501">
        <v>1</v>
      </c>
      <c r="B501">
        <v>1961</v>
      </c>
      <c r="C501">
        <v>4140</v>
      </c>
      <c r="D501">
        <v>16589</v>
      </c>
      <c r="E501">
        <v>712.954</v>
      </c>
      <c r="F501">
        <v>729.3691</v>
      </c>
      <c r="G501">
        <v>5</v>
      </c>
      <c r="H501">
        <v>721.1616</v>
      </c>
      <c r="I501" t="s">
        <v>6</v>
      </c>
    </row>
    <row r="502" spans="1:9" ht="12.75">
      <c r="A502">
        <v>1</v>
      </c>
      <c r="B502">
        <v>1962</v>
      </c>
      <c r="C502">
        <v>4140</v>
      </c>
      <c r="D502">
        <v>17201</v>
      </c>
      <c r="E502">
        <v>722.9343</v>
      </c>
      <c r="F502">
        <v>739.2476</v>
      </c>
      <c r="G502">
        <v>5</v>
      </c>
      <c r="H502">
        <v>731.0909</v>
      </c>
      <c r="I502" t="s">
        <v>6</v>
      </c>
    </row>
    <row r="503" spans="1:9" ht="12.75">
      <c r="A503">
        <v>1</v>
      </c>
      <c r="B503">
        <v>1963</v>
      </c>
      <c r="C503">
        <v>4140</v>
      </c>
      <c r="D503">
        <v>17409</v>
      </c>
      <c r="E503">
        <v>715.5238</v>
      </c>
      <c r="F503">
        <v>731.5609</v>
      </c>
      <c r="G503">
        <v>5</v>
      </c>
      <c r="H503">
        <v>723.5423</v>
      </c>
      <c r="I503" t="s">
        <v>6</v>
      </c>
    </row>
    <row r="504" spans="1:9" ht="12.75">
      <c r="A504">
        <v>1</v>
      </c>
      <c r="B504">
        <v>1964</v>
      </c>
      <c r="C504">
        <v>4140</v>
      </c>
      <c r="D504">
        <v>18454</v>
      </c>
      <c r="E504">
        <v>746.0366</v>
      </c>
      <c r="F504">
        <v>762.2781</v>
      </c>
      <c r="G504">
        <v>5</v>
      </c>
      <c r="H504">
        <v>754.1573</v>
      </c>
      <c r="I504" t="s">
        <v>6</v>
      </c>
    </row>
    <row r="505" spans="1:9" ht="12.75">
      <c r="A505">
        <v>1</v>
      </c>
      <c r="B505">
        <v>1965</v>
      </c>
      <c r="C505">
        <v>4140</v>
      </c>
      <c r="D505">
        <v>18002</v>
      </c>
      <c r="E505">
        <v>713.9189</v>
      </c>
      <c r="F505">
        <v>729.6542</v>
      </c>
      <c r="G505">
        <v>5</v>
      </c>
      <c r="H505">
        <v>721.7866</v>
      </c>
      <c r="I505" t="s">
        <v>6</v>
      </c>
    </row>
    <row r="506" spans="1:9" ht="12.75">
      <c r="A506">
        <v>1</v>
      </c>
      <c r="B506">
        <v>1966</v>
      </c>
      <c r="C506">
        <v>4140</v>
      </c>
      <c r="D506">
        <v>18398</v>
      </c>
      <c r="E506">
        <v>712.0106</v>
      </c>
      <c r="F506">
        <v>727.5191</v>
      </c>
      <c r="G506">
        <v>5</v>
      </c>
      <c r="H506">
        <v>719.7649</v>
      </c>
      <c r="I506" t="s">
        <v>6</v>
      </c>
    </row>
    <row r="507" spans="1:9" ht="12.75">
      <c r="A507">
        <v>1</v>
      </c>
      <c r="B507">
        <v>1967</v>
      </c>
      <c r="C507">
        <v>4140</v>
      </c>
      <c r="D507">
        <v>19023</v>
      </c>
      <c r="E507">
        <v>717.1595</v>
      </c>
      <c r="F507">
        <v>732.502</v>
      </c>
      <c r="G507">
        <v>5</v>
      </c>
      <c r="H507">
        <v>724.8308</v>
      </c>
      <c r="I507" t="s">
        <v>6</v>
      </c>
    </row>
    <row r="508" spans="1:9" ht="12.75">
      <c r="A508">
        <v>1</v>
      </c>
      <c r="B508">
        <v>1968</v>
      </c>
      <c r="C508">
        <v>4140</v>
      </c>
      <c r="D508">
        <v>19246</v>
      </c>
      <c r="E508">
        <v>707.0302</v>
      </c>
      <c r="F508">
        <v>722.0568</v>
      </c>
      <c r="G508">
        <v>5</v>
      </c>
      <c r="H508">
        <v>714.5435</v>
      </c>
      <c r="I508" t="s">
        <v>6</v>
      </c>
    </row>
    <row r="509" spans="1:9" ht="12.75">
      <c r="A509">
        <v>1</v>
      </c>
      <c r="B509">
        <v>1969</v>
      </c>
      <c r="C509">
        <v>4140</v>
      </c>
      <c r="D509">
        <v>19873</v>
      </c>
      <c r="E509">
        <v>711.7153</v>
      </c>
      <c r="F509">
        <v>726.5997</v>
      </c>
      <c r="G509">
        <v>5</v>
      </c>
      <c r="H509">
        <v>719.1575</v>
      </c>
      <c r="I509" t="s">
        <v>6</v>
      </c>
    </row>
    <row r="510" spans="1:9" ht="12.75">
      <c r="A510">
        <v>1</v>
      </c>
      <c r="B510">
        <v>1970</v>
      </c>
      <c r="C510">
        <v>4140</v>
      </c>
      <c r="D510">
        <v>20815</v>
      </c>
      <c r="E510">
        <v>693.4841</v>
      </c>
      <c r="F510">
        <v>707.6788</v>
      </c>
      <c r="G510">
        <v>5</v>
      </c>
      <c r="H510">
        <v>700.5814</v>
      </c>
      <c r="I510" t="s">
        <v>6</v>
      </c>
    </row>
    <row r="511" spans="1:9" ht="12.75">
      <c r="A511">
        <v>1</v>
      </c>
      <c r="B511">
        <v>1971</v>
      </c>
      <c r="C511">
        <v>4140</v>
      </c>
      <c r="D511">
        <v>20380</v>
      </c>
      <c r="E511">
        <v>673.9559</v>
      </c>
      <c r="F511">
        <v>687.8894</v>
      </c>
      <c r="G511">
        <v>5</v>
      </c>
      <c r="H511">
        <v>680.9226</v>
      </c>
      <c r="I511" t="s">
        <v>6</v>
      </c>
    </row>
    <row r="512" spans="1:9" ht="12.75">
      <c r="A512">
        <v>1</v>
      </c>
      <c r="B512">
        <v>1972</v>
      </c>
      <c r="C512">
        <v>4140</v>
      </c>
      <c r="D512">
        <v>21205</v>
      </c>
      <c r="E512">
        <v>690.7509</v>
      </c>
      <c r="F512">
        <v>704.7362</v>
      </c>
      <c r="G512">
        <v>5</v>
      </c>
      <c r="H512">
        <v>697.7436</v>
      </c>
      <c r="I512" t="s">
        <v>6</v>
      </c>
    </row>
    <row r="513" spans="1:9" ht="12.75">
      <c r="A513">
        <v>1</v>
      </c>
      <c r="B513">
        <v>1973</v>
      </c>
      <c r="C513">
        <v>4140</v>
      </c>
      <c r="D513">
        <v>21513</v>
      </c>
      <c r="E513">
        <v>687.0948</v>
      </c>
      <c r="F513">
        <v>700.9139</v>
      </c>
      <c r="G513">
        <v>5</v>
      </c>
      <c r="H513">
        <v>694.0044</v>
      </c>
      <c r="I513" t="s">
        <v>6</v>
      </c>
    </row>
    <row r="514" spans="1:9" ht="12.75">
      <c r="A514">
        <v>1</v>
      </c>
      <c r="B514">
        <v>1974</v>
      </c>
      <c r="C514">
        <v>4140</v>
      </c>
      <c r="D514">
        <v>21078</v>
      </c>
      <c r="E514">
        <v>661.7444</v>
      </c>
      <c r="F514">
        <v>675.2069</v>
      </c>
      <c r="G514">
        <v>5</v>
      </c>
      <c r="H514">
        <v>668.4756</v>
      </c>
      <c r="I514" t="s">
        <v>6</v>
      </c>
    </row>
    <row r="515" spans="1:9" ht="12.75">
      <c r="A515">
        <v>1</v>
      </c>
      <c r="B515">
        <v>1975</v>
      </c>
      <c r="C515">
        <v>4140</v>
      </c>
      <c r="D515">
        <v>21944</v>
      </c>
      <c r="E515">
        <v>676.3041</v>
      </c>
      <c r="F515">
        <v>689.7988</v>
      </c>
      <c r="G515">
        <v>5</v>
      </c>
      <c r="H515">
        <v>683.0515</v>
      </c>
      <c r="I515" t="s">
        <v>6</v>
      </c>
    </row>
    <row r="516" spans="1:9" ht="12.75">
      <c r="A516">
        <v>1</v>
      </c>
      <c r="B516">
        <v>1976</v>
      </c>
      <c r="C516">
        <v>4140</v>
      </c>
      <c r="D516">
        <v>22599</v>
      </c>
      <c r="E516">
        <v>684.5797</v>
      </c>
      <c r="F516">
        <v>698.0418</v>
      </c>
      <c r="G516">
        <v>5</v>
      </c>
      <c r="H516">
        <v>691.3107</v>
      </c>
      <c r="I516" t="s">
        <v>6</v>
      </c>
    </row>
    <row r="517" spans="1:9" ht="12.75">
      <c r="A517">
        <v>1</v>
      </c>
      <c r="B517">
        <v>1977</v>
      </c>
      <c r="C517">
        <v>4140</v>
      </c>
      <c r="D517">
        <v>22897</v>
      </c>
      <c r="E517">
        <v>683.8334</v>
      </c>
      <c r="F517">
        <v>697.1899</v>
      </c>
      <c r="G517">
        <v>5</v>
      </c>
      <c r="H517">
        <v>690.5117</v>
      </c>
      <c r="I517" t="s">
        <v>6</v>
      </c>
    </row>
    <row r="518" spans="1:9" ht="12.75">
      <c r="A518">
        <v>1</v>
      </c>
      <c r="B518">
        <v>1978</v>
      </c>
      <c r="C518">
        <v>4140</v>
      </c>
      <c r="D518">
        <v>22855</v>
      </c>
      <c r="E518">
        <v>673.7291</v>
      </c>
      <c r="F518">
        <v>686.9029</v>
      </c>
      <c r="G518">
        <v>5</v>
      </c>
      <c r="H518">
        <v>680.316</v>
      </c>
      <c r="I518" t="s">
        <v>6</v>
      </c>
    </row>
    <row r="519" spans="1:9" ht="12.75">
      <c r="A519">
        <v>1</v>
      </c>
      <c r="B519">
        <v>1979</v>
      </c>
      <c r="C519">
        <v>4140</v>
      </c>
      <c r="D519">
        <v>22284</v>
      </c>
      <c r="E519">
        <v>651.6968</v>
      </c>
      <c r="F519">
        <v>664.6093</v>
      </c>
      <c r="G519">
        <v>5</v>
      </c>
      <c r="H519">
        <v>658.1531</v>
      </c>
      <c r="I519" t="s">
        <v>6</v>
      </c>
    </row>
    <row r="520" spans="1:9" ht="12.75">
      <c r="A520">
        <v>1</v>
      </c>
      <c r="B520">
        <v>1980</v>
      </c>
      <c r="C520">
        <v>4140</v>
      </c>
      <c r="D520">
        <v>22848</v>
      </c>
      <c r="E520">
        <v>653.129</v>
      </c>
      <c r="F520">
        <v>665.9041</v>
      </c>
      <c r="G520">
        <v>5</v>
      </c>
      <c r="H520">
        <v>659.5165</v>
      </c>
      <c r="I520" t="s">
        <v>6</v>
      </c>
    </row>
    <row r="521" spans="1:9" ht="12.75">
      <c r="A521">
        <v>1</v>
      </c>
      <c r="B521">
        <v>1981</v>
      </c>
      <c r="C521">
        <v>4140</v>
      </c>
      <c r="D521">
        <v>22914</v>
      </c>
      <c r="E521">
        <v>646.4767</v>
      </c>
      <c r="F521">
        <v>659.0922</v>
      </c>
      <c r="G521">
        <v>5</v>
      </c>
      <c r="H521">
        <v>652.7844</v>
      </c>
      <c r="I521" t="s">
        <v>6</v>
      </c>
    </row>
    <row r="522" spans="1:9" ht="12.75">
      <c r="A522">
        <v>1</v>
      </c>
      <c r="B522">
        <v>1982</v>
      </c>
      <c r="C522">
        <v>4140</v>
      </c>
      <c r="D522">
        <v>23257</v>
      </c>
      <c r="E522">
        <v>649.3588</v>
      </c>
      <c r="F522">
        <v>661.9281</v>
      </c>
      <c r="G522">
        <v>5</v>
      </c>
      <c r="H522">
        <v>655.6435</v>
      </c>
      <c r="I522" t="s">
        <v>6</v>
      </c>
    </row>
    <row r="523" spans="1:9" ht="12.75">
      <c r="A523">
        <v>1</v>
      </c>
      <c r="B523">
        <v>1983</v>
      </c>
      <c r="C523">
        <v>4140</v>
      </c>
      <c r="D523">
        <v>23429</v>
      </c>
      <c r="E523">
        <v>648.6954</v>
      </c>
      <c r="F523">
        <v>661.1978</v>
      </c>
      <c r="G523">
        <v>5</v>
      </c>
      <c r="H523">
        <v>654.9465</v>
      </c>
      <c r="I523" t="s">
        <v>6</v>
      </c>
    </row>
    <row r="524" spans="1:9" ht="12.75">
      <c r="A524">
        <v>1</v>
      </c>
      <c r="B524">
        <v>1984</v>
      </c>
      <c r="C524">
        <v>4140</v>
      </c>
      <c r="D524">
        <v>23003</v>
      </c>
      <c r="E524">
        <v>633.6924</v>
      </c>
      <c r="F524">
        <v>646.0151</v>
      </c>
      <c r="G524">
        <v>5</v>
      </c>
      <c r="H524">
        <v>639.8538</v>
      </c>
      <c r="I524" t="s">
        <v>6</v>
      </c>
    </row>
    <row r="525" spans="1:9" ht="12.75">
      <c r="A525">
        <v>1</v>
      </c>
      <c r="B525">
        <v>1985</v>
      </c>
      <c r="C525">
        <v>4140</v>
      </c>
      <c r="D525">
        <v>23678</v>
      </c>
      <c r="E525">
        <v>646.142</v>
      </c>
      <c r="F525">
        <v>658.5215</v>
      </c>
      <c r="G525">
        <v>5</v>
      </c>
      <c r="H525">
        <v>652.3318</v>
      </c>
      <c r="I525" t="s">
        <v>6</v>
      </c>
    </row>
    <row r="526" spans="1:9" ht="12.75">
      <c r="A526">
        <v>1</v>
      </c>
      <c r="B526">
        <v>1986</v>
      </c>
      <c r="C526">
        <v>4140</v>
      </c>
      <c r="D526">
        <v>23070</v>
      </c>
      <c r="E526">
        <v>625.1629</v>
      </c>
      <c r="F526">
        <v>637.2888</v>
      </c>
      <c r="G526">
        <v>5</v>
      </c>
      <c r="H526">
        <v>631.2258</v>
      </c>
      <c r="I526" t="s">
        <v>6</v>
      </c>
    </row>
    <row r="527" spans="1:9" ht="12.75">
      <c r="A527">
        <v>1</v>
      </c>
      <c r="B527">
        <v>1987</v>
      </c>
      <c r="C527">
        <v>4140</v>
      </c>
      <c r="D527">
        <v>23700</v>
      </c>
      <c r="E527">
        <v>637.3347</v>
      </c>
      <c r="F527">
        <v>649.4882</v>
      </c>
      <c r="G527">
        <v>5</v>
      </c>
      <c r="H527">
        <v>643.4114</v>
      </c>
      <c r="I527" t="s">
        <v>6</v>
      </c>
    </row>
    <row r="528" spans="1:9" ht="12.75">
      <c r="A528">
        <v>1</v>
      </c>
      <c r="B528">
        <v>1988</v>
      </c>
      <c r="C528">
        <v>4140</v>
      </c>
      <c r="D528">
        <v>22941</v>
      </c>
      <c r="E528">
        <v>612.1416</v>
      </c>
      <c r="F528">
        <v>624.0094</v>
      </c>
      <c r="G528">
        <v>5</v>
      </c>
      <c r="H528">
        <v>618.0755</v>
      </c>
      <c r="I528" t="s">
        <v>6</v>
      </c>
    </row>
    <row r="529" spans="1:9" ht="12.75">
      <c r="A529">
        <v>1</v>
      </c>
      <c r="B529">
        <v>1989</v>
      </c>
      <c r="C529">
        <v>4140</v>
      </c>
      <c r="D529">
        <v>23106</v>
      </c>
      <c r="E529">
        <v>608.9182</v>
      </c>
      <c r="F529">
        <v>620.6888</v>
      </c>
      <c r="G529">
        <v>5</v>
      </c>
      <c r="H529">
        <v>614.8035</v>
      </c>
      <c r="I529" t="s">
        <v>6</v>
      </c>
    </row>
    <row r="530" spans="1:9" ht="12.75">
      <c r="A530">
        <v>1</v>
      </c>
      <c r="B530">
        <v>1990</v>
      </c>
      <c r="C530">
        <v>4140</v>
      </c>
      <c r="D530">
        <v>22936</v>
      </c>
      <c r="E530">
        <v>594.0344</v>
      </c>
      <c r="F530">
        <v>605.5724</v>
      </c>
      <c r="G530">
        <v>5</v>
      </c>
      <c r="H530">
        <v>599.8034</v>
      </c>
      <c r="I530" t="s">
        <v>6</v>
      </c>
    </row>
    <row r="531" spans="1:9" ht="12.75">
      <c r="A531">
        <v>1</v>
      </c>
      <c r="B531">
        <v>1991</v>
      </c>
      <c r="C531">
        <v>4140</v>
      </c>
      <c r="D531">
        <v>23599</v>
      </c>
      <c r="E531">
        <v>599.9286</v>
      </c>
      <c r="F531">
        <v>611.4266</v>
      </c>
      <c r="G531">
        <v>5</v>
      </c>
      <c r="H531">
        <v>605.6776</v>
      </c>
      <c r="I531" t="s">
        <v>6</v>
      </c>
    </row>
    <row r="532" spans="1:9" ht="12.75">
      <c r="A532">
        <v>1</v>
      </c>
      <c r="B532">
        <v>1992</v>
      </c>
      <c r="C532">
        <v>4140</v>
      </c>
      <c r="D532">
        <v>24296</v>
      </c>
      <c r="E532">
        <v>601.3793</v>
      </c>
      <c r="F532">
        <v>612.7323</v>
      </c>
      <c r="G532">
        <v>5</v>
      </c>
      <c r="H532">
        <v>607.0558</v>
      </c>
      <c r="I532" t="s">
        <v>6</v>
      </c>
    </row>
    <row r="533" spans="1:9" ht="12.75">
      <c r="A533">
        <v>1</v>
      </c>
      <c r="B533">
        <v>1993</v>
      </c>
      <c r="C533">
        <v>4140</v>
      </c>
      <c r="D533">
        <v>24326</v>
      </c>
      <c r="E533">
        <v>587.5265</v>
      </c>
      <c r="F533">
        <v>598.6149</v>
      </c>
      <c r="G533">
        <v>5</v>
      </c>
      <c r="H533">
        <v>593.0707</v>
      </c>
      <c r="I533" t="s">
        <v>6</v>
      </c>
    </row>
    <row r="534" spans="1:9" ht="12.75">
      <c r="A534">
        <v>1</v>
      </c>
      <c r="B534">
        <v>1994</v>
      </c>
      <c r="C534">
        <v>4140</v>
      </c>
      <c r="D534">
        <v>24641</v>
      </c>
      <c r="E534">
        <v>581.1187</v>
      </c>
      <c r="F534">
        <v>592.0237</v>
      </c>
      <c r="G534">
        <v>5</v>
      </c>
      <c r="H534">
        <v>586.5712</v>
      </c>
      <c r="I534" t="s">
        <v>6</v>
      </c>
    </row>
    <row r="535" spans="1:9" ht="12.75">
      <c r="A535">
        <v>1</v>
      </c>
      <c r="B535">
        <v>1995</v>
      </c>
      <c r="C535">
        <v>4140</v>
      </c>
      <c r="D535">
        <v>25362</v>
      </c>
      <c r="E535">
        <v>585.3954</v>
      </c>
      <c r="F535">
        <v>596.2368</v>
      </c>
      <c r="G535">
        <v>5</v>
      </c>
      <c r="H535">
        <v>590.8161</v>
      </c>
      <c r="I535" t="s">
        <v>6</v>
      </c>
    </row>
    <row r="536" spans="1:9" ht="12.75">
      <c r="A536">
        <v>1</v>
      </c>
      <c r="B536">
        <v>1996</v>
      </c>
      <c r="C536">
        <v>4140</v>
      </c>
      <c r="D536">
        <v>25627</v>
      </c>
      <c r="E536">
        <v>579.9547</v>
      </c>
      <c r="F536">
        <v>590.6586</v>
      </c>
      <c r="G536">
        <v>5</v>
      </c>
      <c r="H536">
        <v>585.3066</v>
      </c>
      <c r="I536" t="s">
        <v>6</v>
      </c>
    </row>
    <row r="537" spans="1:9" ht="12.75">
      <c r="A537">
        <v>1</v>
      </c>
      <c r="B537">
        <v>1997</v>
      </c>
      <c r="C537">
        <v>4140</v>
      </c>
      <c r="D537">
        <v>25456</v>
      </c>
      <c r="E537">
        <v>564.3361</v>
      </c>
      <c r="F537">
        <v>574.8132</v>
      </c>
      <c r="G537">
        <v>5</v>
      </c>
      <c r="H537">
        <v>569.5746</v>
      </c>
      <c r="I537" t="s">
        <v>6</v>
      </c>
    </row>
    <row r="538" spans="1:9" ht="12.75">
      <c r="A538">
        <v>1</v>
      </c>
      <c r="B538">
        <v>1998</v>
      </c>
      <c r="C538">
        <v>4140</v>
      </c>
      <c r="D538">
        <v>25864</v>
      </c>
      <c r="E538">
        <v>561.8381</v>
      </c>
      <c r="F538">
        <v>572.2126</v>
      </c>
      <c r="G538">
        <v>5</v>
      </c>
      <c r="H538">
        <v>567.0254</v>
      </c>
      <c r="I538" t="s">
        <v>6</v>
      </c>
    </row>
    <row r="539" spans="1:9" ht="12.75">
      <c r="A539">
        <v>1</v>
      </c>
      <c r="B539">
        <v>1999</v>
      </c>
      <c r="C539">
        <v>4140</v>
      </c>
      <c r="D539">
        <v>26261</v>
      </c>
      <c r="E539">
        <v>560.4168</v>
      </c>
      <c r="F539">
        <v>570.7184</v>
      </c>
      <c r="G539">
        <v>5</v>
      </c>
      <c r="H539">
        <v>565.5676</v>
      </c>
      <c r="I539" t="s">
        <v>6</v>
      </c>
    </row>
    <row r="540" spans="1:9" ht="12.75">
      <c r="A540">
        <v>1</v>
      </c>
      <c r="B540">
        <v>2000</v>
      </c>
      <c r="C540">
        <v>4140</v>
      </c>
      <c r="D540">
        <v>26650</v>
      </c>
      <c r="E540">
        <v>557.7737</v>
      </c>
      <c r="F540">
        <v>567.9846</v>
      </c>
      <c r="G540">
        <v>5</v>
      </c>
      <c r="H540">
        <v>562.8792</v>
      </c>
      <c r="I540" t="s">
        <v>6</v>
      </c>
    </row>
    <row r="541" spans="1:9" ht="12.75">
      <c r="A541">
        <v>1</v>
      </c>
      <c r="B541">
        <v>2001</v>
      </c>
      <c r="C541">
        <v>4140</v>
      </c>
      <c r="D541">
        <v>25607</v>
      </c>
      <c r="E541">
        <v>533.0472</v>
      </c>
      <c r="F541">
        <v>543.0124</v>
      </c>
      <c r="G541">
        <v>5</v>
      </c>
      <c r="H541">
        <v>538.0298</v>
      </c>
      <c r="I541" t="s">
        <v>6</v>
      </c>
    </row>
    <row r="542" spans="1:9" ht="12.75">
      <c r="A542">
        <v>1</v>
      </c>
      <c r="B542">
        <v>2002</v>
      </c>
      <c r="C542">
        <v>4140</v>
      </c>
      <c r="D542">
        <v>25058</v>
      </c>
      <c r="E542">
        <v>516.7953</v>
      </c>
      <c r="F542">
        <v>526.557</v>
      </c>
      <c r="G542">
        <v>5</v>
      </c>
      <c r="H542">
        <v>521.6761</v>
      </c>
      <c r="I542" t="s">
        <v>6</v>
      </c>
    </row>
    <row r="543" spans="1:9" ht="12.75">
      <c r="A543">
        <v>1</v>
      </c>
      <c r="B543">
        <v>2003</v>
      </c>
      <c r="C543">
        <v>4140</v>
      </c>
      <c r="D543">
        <v>24910</v>
      </c>
      <c r="E543">
        <v>513.3583</v>
      </c>
      <c r="F543">
        <v>523.0834</v>
      </c>
      <c r="G543">
        <v>5</v>
      </c>
      <c r="H543">
        <v>518.2209</v>
      </c>
      <c r="I543" t="s">
        <v>6</v>
      </c>
    </row>
    <row r="544" spans="1:9" ht="12.75">
      <c r="A544">
        <v>1</v>
      </c>
      <c r="B544">
        <v>2004</v>
      </c>
      <c r="C544">
        <v>4140</v>
      </c>
      <c r="D544">
        <v>24878</v>
      </c>
      <c r="E544">
        <v>511.5352</v>
      </c>
      <c r="F544">
        <v>521.2359</v>
      </c>
      <c r="G544">
        <v>5</v>
      </c>
      <c r="H544">
        <v>516.3855</v>
      </c>
      <c r="I544" t="s">
        <v>6</v>
      </c>
    </row>
    <row r="545" spans="1:9" ht="12.75">
      <c r="A545">
        <v>1</v>
      </c>
      <c r="B545">
        <v>2005</v>
      </c>
      <c r="C545">
        <v>4140</v>
      </c>
      <c r="D545">
        <v>24470</v>
      </c>
      <c r="E545">
        <v>501.1284</v>
      </c>
      <c r="F545">
        <v>510.7077</v>
      </c>
      <c r="G545">
        <v>5</v>
      </c>
      <c r="H545">
        <v>505.9181</v>
      </c>
      <c r="I545" t="s">
        <v>6</v>
      </c>
    </row>
    <row r="546" spans="1:9" ht="12.75">
      <c r="A546">
        <v>1</v>
      </c>
      <c r="B546">
        <v>2006</v>
      </c>
      <c r="C546">
        <v>4140</v>
      </c>
      <c r="D546">
        <v>23601</v>
      </c>
      <c r="E546">
        <v>482.7127</v>
      </c>
      <c r="F546">
        <v>492.0887</v>
      </c>
      <c r="G546">
        <v>5</v>
      </c>
      <c r="H546">
        <v>487.4007</v>
      </c>
      <c r="I546" t="s">
        <v>6</v>
      </c>
    </row>
    <row r="547" spans="1:9" ht="12.75">
      <c r="A547">
        <v>1</v>
      </c>
      <c r="B547">
        <v>2007</v>
      </c>
      <c r="C547">
        <v>4140</v>
      </c>
      <c r="D547">
        <v>24462</v>
      </c>
      <c r="E547">
        <v>499.7609</v>
      </c>
      <c r="F547">
        <v>509.2756</v>
      </c>
      <c r="G547">
        <v>5</v>
      </c>
      <c r="H547">
        <v>504.5183</v>
      </c>
      <c r="I547" t="s">
        <v>6</v>
      </c>
    </row>
    <row r="548" spans="1:9" ht="12.75">
      <c r="A548">
        <v>1</v>
      </c>
      <c r="B548">
        <v>2008</v>
      </c>
      <c r="C548">
        <v>4140</v>
      </c>
      <c r="D548">
        <v>23382</v>
      </c>
      <c r="E548">
        <v>477.8293</v>
      </c>
      <c r="F548">
        <v>487.1234</v>
      </c>
      <c r="G548">
        <v>5</v>
      </c>
      <c r="H548">
        <v>482.4763</v>
      </c>
      <c r="I548" t="s">
        <v>6</v>
      </c>
    </row>
    <row r="549" spans="1:9" ht="12.75">
      <c r="A549">
        <v>1</v>
      </c>
      <c r="B549">
        <v>2009</v>
      </c>
      <c r="C549">
        <v>4140</v>
      </c>
      <c r="D549">
        <v>23053</v>
      </c>
      <c r="E549">
        <v>473.1317</v>
      </c>
      <c r="F549">
        <v>482.3857</v>
      </c>
      <c r="G549">
        <v>5</v>
      </c>
      <c r="H549">
        <v>477.7587</v>
      </c>
      <c r="I549" t="s">
        <v>6</v>
      </c>
    </row>
    <row r="550" spans="1:9" ht="12.75">
      <c r="A550">
        <v>1</v>
      </c>
      <c r="B550">
        <v>1955</v>
      </c>
      <c r="C550">
        <v>4150</v>
      </c>
      <c r="D550">
        <v>28240</v>
      </c>
      <c r="E550">
        <v>974.0901</v>
      </c>
      <c r="F550">
        <v>991.2071</v>
      </c>
      <c r="G550">
        <v>6</v>
      </c>
      <c r="H550">
        <v>982.6486</v>
      </c>
      <c r="I550" t="s">
        <v>7</v>
      </c>
    </row>
    <row r="551" spans="1:9" ht="12.75">
      <c r="A551">
        <v>1</v>
      </c>
      <c r="B551">
        <v>1956</v>
      </c>
      <c r="C551">
        <v>4150</v>
      </c>
      <c r="D551">
        <v>31914</v>
      </c>
      <c r="E551">
        <v>1071.43</v>
      </c>
      <c r="F551">
        <v>1089.131</v>
      </c>
      <c r="G551">
        <v>6</v>
      </c>
      <c r="H551">
        <v>1080.28</v>
      </c>
      <c r="I551" t="s">
        <v>7</v>
      </c>
    </row>
    <row r="552" spans="1:9" ht="12.75">
      <c r="A552">
        <v>1</v>
      </c>
      <c r="B552">
        <v>1957</v>
      </c>
      <c r="C552">
        <v>4150</v>
      </c>
      <c r="D552">
        <v>31392</v>
      </c>
      <c r="E552">
        <v>1057.817</v>
      </c>
      <c r="F552">
        <v>1075.396</v>
      </c>
      <c r="G552">
        <v>6</v>
      </c>
      <c r="H552">
        <v>1066.606</v>
      </c>
      <c r="I552" t="s">
        <v>7</v>
      </c>
    </row>
    <row r="553" spans="1:9" ht="12.75">
      <c r="A553">
        <v>1</v>
      </c>
      <c r="B553">
        <v>1958</v>
      </c>
      <c r="C553">
        <v>4150</v>
      </c>
      <c r="D553">
        <v>29165</v>
      </c>
      <c r="E553">
        <v>969.1766</v>
      </c>
      <c r="F553">
        <v>985.8997</v>
      </c>
      <c r="G553">
        <v>6</v>
      </c>
      <c r="H553">
        <v>977.5382</v>
      </c>
      <c r="I553" t="s">
        <v>7</v>
      </c>
    </row>
    <row r="554" spans="1:9" ht="12.75">
      <c r="A554">
        <v>1</v>
      </c>
      <c r="B554">
        <v>1959</v>
      </c>
      <c r="C554">
        <v>4150</v>
      </c>
      <c r="D554">
        <v>32172</v>
      </c>
      <c r="E554">
        <v>1053.127</v>
      </c>
      <c r="F554">
        <v>1070.434</v>
      </c>
      <c r="G554">
        <v>6</v>
      </c>
      <c r="H554">
        <v>1061.78</v>
      </c>
      <c r="I554" t="s">
        <v>7</v>
      </c>
    </row>
    <row r="555" spans="1:9" ht="12.75">
      <c r="A555">
        <v>1</v>
      </c>
      <c r="B555">
        <v>1960</v>
      </c>
      <c r="C555">
        <v>4150</v>
      </c>
      <c r="D555">
        <v>30734</v>
      </c>
      <c r="E555">
        <v>990.8973</v>
      </c>
      <c r="F555">
        <v>1007.555</v>
      </c>
      <c r="G555">
        <v>6</v>
      </c>
      <c r="H555">
        <v>999.2264</v>
      </c>
      <c r="I555" t="s">
        <v>7</v>
      </c>
    </row>
    <row r="556" spans="1:9" ht="12.75">
      <c r="A556">
        <v>1</v>
      </c>
      <c r="B556">
        <v>1961</v>
      </c>
      <c r="C556">
        <v>4150</v>
      </c>
      <c r="D556">
        <v>29666</v>
      </c>
      <c r="E556">
        <v>939.5937</v>
      </c>
      <c r="F556">
        <v>955.6609</v>
      </c>
      <c r="G556">
        <v>6</v>
      </c>
      <c r="H556">
        <v>947.6273</v>
      </c>
      <c r="I556" t="s">
        <v>7</v>
      </c>
    </row>
    <row r="557" spans="1:9" ht="12.75">
      <c r="A557">
        <v>1</v>
      </c>
      <c r="B557">
        <v>1962</v>
      </c>
      <c r="C557">
        <v>4150</v>
      </c>
      <c r="D557">
        <v>32722</v>
      </c>
      <c r="E557">
        <v>1022.219</v>
      </c>
      <c r="F557">
        <v>1038.857</v>
      </c>
      <c r="G557">
        <v>6</v>
      </c>
      <c r="H557">
        <v>1030.538</v>
      </c>
      <c r="I557" t="s">
        <v>7</v>
      </c>
    </row>
    <row r="558" spans="1:9" ht="12.75">
      <c r="A558">
        <v>1</v>
      </c>
      <c r="B558">
        <v>1963</v>
      </c>
      <c r="C558">
        <v>4150</v>
      </c>
      <c r="D558">
        <v>31552</v>
      </c>
      <c r="E558">
        <v>964.8679</v>
      </c>
      <c r="F558">
        <v>980.8863</v>
      </c>
      <c r="G558">
        <v>6</v>
      </c>
      <c r="H558">
        <v>972.8771</v>
      </c>
      <c r="I558" t="s">
        <v>7</v>
      </c>
    </row>
    <row r="559" spans="1:9" ht="12.75">
      <c r="A559">
        <v>1</v>
      </c>
      <c r="B559">
        <v>1964</v>
      </c>
      <c r="C559">
        <v>4150</v>
      </c>
      <c r="D559">
        <v>32151</v>
      </c>
      <c r="E559">
        <v>963.7653</v>
      </c>
      <c r="F559">
        <v>979.6346</v>
      </c>
      <c r="G559">
        <v>6</v>
      </c>
      <c r="H559">
        <v>971.6999</v>
      </c>
      <c r="I559" t="s">
        <v>7</v>
      </c>
    </row>
    <row r="560" spans="1:9" ht="12.75">
      <c r="A560">
        <v>1</v>
      </c>
      <c r="B560">
        <v>1965</v>
      </c>
      <c r="C560">
        <v>4150</v>
      </c>
      <c r="D560">
        <v>33711</v>
      </c>
      <c r="E560">
        <v>991.9972</v>
      </c>
      <c r="F560">
        <v>1007.924</v>
      </c>
      <c r="G560">
        <v>6</v>
      </c>
      <c r="H560">
        <v>999.9608</v>
      </c>
      <c r="I560" t="s">
        <v>7</v>
      </c>
    </row>
    <row r="561" spans="1:9" ht="12.75">
      <c r="A561">
        <v>1</v>
      </c>
      <c r="B561">
        <v>1966</v>
      </c>
      <c r="C561">
        <v>4150</v>
      </c>
      <c r="D561">
        <v>32513</v>
      </c>
      <c r="E561">
        <v>935.5295</v>
      </c>
      <c r="F561">
        <v>950.7974</v>
      </c>
      <c r="G561">
        <v>6</v>
      </c>
      <c r="H561">
        <v>943.1635</v>
      </c>
      <c r="I561" t="s">
        <v>7</v>
      </c>
    </row>
    <row r="562" spans="1:9" ht="12.75">
      <c r="A562">
        <v>1</v>
      </c>
      <c r="B562">
        <v>1967</v>
      </c>
      <c r="C562">
        <v>4150</v>
      </c>
      <c r="D562">
        <v>35249</v>
      </c>
      <c r="E562">
        <v>996.2645</v>
      </c>
      <c r="F562">
        <v>1011.879</v>
      </c>
      <c r="G562">
        <v>6</v>
      </c>
      <c r="H562">
        <v>1004.072</v>
      </c>
      <c r="I562" t="s">
        <v>7</v>
      </c>
    </row>
    <row r="563" spans="1:9" ht="12.75">
      <c r="A563">
        <v>1</v>
      </c>
      <c r="B563">
        <v>1968</v>
      </c>
      <c r="C563">
        <v>4150</v>
      </c>
      <c r="D563">
        <v>37122</v>
      </c>
      <c r="E563">
        <v>1033.122</v>
      </c>
      <c r="F563">
        <v>1048.952</v>
      </c>
      <c r="G563">
        <v>6</v>
      </c>
      <c r="H563">
        <v>1041.037</v>
      </c>
      <c r="I563" t="s">
        <v>7</v>
      </c>
    </row>
    <row r="564" spans="1:9" ht="12.75">
      <c r="A564">
        <v>1</v>
      </c>
      <c r="B564">
        <v>1969</v>
      </c>
      <c r="C564">
        <v>4150</v>
      </c>
      <c r="D564">
        <v>38347</v>
      </c>
      <c r="E564">
        <v>1050.435</v>
      </c>
      <c r="F564">
        <v>1066.323</v>
      </c>
      <c r="G564">
        <v>6</v>
      </c>
      <c r="H564">
        <v>1058.379</v>
      </c>
      <c r="I564" t="s">
        <v>7</v>
      </c>
    </row>
    <row r="565" spans="1:9" ht="12.75">
      <c r="A565">
        <v>1</v>
      </c>
      <c r="B565">
        <v>1970</v>
      </c>
      <c r="C565">
        <v>4150</v>
      </c>
      <c r="D565">
        <v>39672</v>
      </c>
      <c r="E565">
        <v>1069.272</v>
      </c>
      <c r="F565">
        <v>1085.147</v>
      </c>
      <c r="G565">
        <v>6</v>
      </c>
      <c r="H565">
        <v>1077.21</v>
      </c>
      <c r="I565" t="s">
        <v>7</v>
      </c>
    </row>
    <row r="566" spans="1:9" ht="12.75">
      <c r="A566">
        <v>1</v>
      </c>
      <c r="B566">
        <v>1971</v>
      </c>
      <c r="C566">
        <v>4150</v>
      </c>
      <c r="D566">
        <v>41201</v>
      </c>
      <c r="E566">
        <v>1100.833</v>
      </c>
      <c r="F566">
        <v>1116.813</v>
      </c>
      <c r="G566">
        <v>6</v>
      </c>
      <c r="H566">
        <v>1108.823</v>
      </c>
      <c r="I566" t="s">
        <v>7</v>
      </c>
    </row>
    <row r="567" spans="1:9" ht="12.75">
      <c r="A567">
        <v>1</v>
      </c>
      <c r="B567">
        <v>1972</v>
      </c>
      <c r="C567">
        <v>4150</v>
      </c>
      <c r="D567">
        <v>39202</v>
      </c>
      <c r="E567">
        <v>1042.185</v>
      </c>
      <c r="F567">
        <v>1057.691</v>
      </c>
      <c r="G567">
        <v>6</v>
      </c>
      <c r="H567">
        <v>1049.938</v>
      </c>
      <c r="I567" t="s">
        <v>7</v>
      </c>
    </row>
    <row r="568" spans="1:9" ht="12.75">
      <c r="A568">
        <v>1</v>
      </c>
      <c r="B568">
        <v>1973</v>
      </c>
      <c r="C568">
        <v>4150</v>
      </c>
      <c r="D568">
        <v>39982</v>
      </c>
      <c r="E568">
        <v>1056.852</v>
      </c>
      <c r="F568">
        <v>1072.481</v>
      </c>
      <c r="G568">
        <v>6</v>
      </c>
      <c r="H568">
        <v>1064.666</v>
      </c>
      <c r="I568" t="s">
        <v>7</v>
      </c>
    </row>
    <row r="569" spans="1:9" ht="12.75">
      <c r="A569">
        <v>1</v>
      </c>
      <c r="B569">
        <v>1974</v>
      </c>
      <c r="C569">
        <v>4150</v>
      </c>
      <c r="D569">
        <v>40918</v>
      </c>
      <c r="E569">
        <v>1075.283</v>
      </c>
      <c r="F569">
        <v>1091.065</v>
      </c>
      <c r="G569">
        <v>6</v>
      </c>
      <c r="H569">
        <v>1083.174</v>
      </c>
      <c r="I569" t="s">
        <v>7</v>
      </c>
    </row>
    <row r="570" spans="1:9" ht="12.75">
      <c r="A570">
        <v>1</v>
      </c>
      <c r="B570">
        <v>1975</v>
      </c>
      <c r="C570">
        <v>4150</v>
      </c>
      <c r="D570">
        <v>42095</v>
      </c>
      <c r="E570">
        <v>1101.898</v>
      </c>
      <c r="F570">
        <v>1117.802</v>
      </c>
      <c r="G570">
        <v>6</v>
      </c>
      <c r="H570">
        <v>1109.85</v>
      </c>
      <c r="I570" t="s">
        <v>7</v>
      </c>
    </row>
    <row r="571" spans="1:9" ht="12.75">
      <c r="A571">
        <v>1</v>
      </c>
      <c r="B571">
        <v>1976</v>
      </c>
      <c r="C571">
        <v>4150</v>
      </c>
      <c r="D571">
        <v>42282</v>
      </c>
      <c r="E571">
        <v>1110.003</v>
      </c>
      <c r="F571">
        <v>1125.914</v>
      </c>
      <c r="G571">
        <v>6</v>
      </c>
      <c r="H571">
        <v>1117.959</v>
      </c>
      <c r="I571" t="s">
        <v>7</v>
      </c>
    </row>
    <row r="572" spans="1:9" ht="12.75">
      <c r="A572">
        <v>1</v>
      </c>
      <c r="B572">
        <v>1977</v>
      </c>
      <c r="C572">
        <v>4150</v>
      </c>
      <c r="D572">
        <v>42774</v>
      </c>
      <c r="E572">
        <v>1126.603</v>
      </c>
      <c r="F572">
        <v>1142.639</v>
      </c>
      <c r="G572">
        <v>6</v>
      </c>
      <c r="H572">
        <v>1134.621</v>
      </c>
      <c r="I572" t="s">
        <v>7</v>
      </c>
    </row>
    <row r="573" spans="1:9" ht="12.75">
      <c r="A573">
        <v>1</v>
      </c>
      <c r="B573">
        <v>1978</v>
      </c>
      <c r="C573">
        <v>4150</v>
      </c>
      <c r="D573">
        <v>45420</v>
      </c>
      <c r="E573">
        <v>1204.137</v>
      </c>
      <c r="F573">
        <v>1220.838</v>
      </c>
      <c r="G573">
        <v>6</v>
      </c>
      <c r="H573">
        <v>1212.487</v>
      </c>
      <c r="I573" t="s">
        <v>7</v>
      </c>
    </row>
    <row r="574" spans="1:9" ht="12.75">
      <c r="A574">
        <v>1</v>
      </c>
      <c r="B574">
        <v>1979</v>
      </c>
      <c r="C574">
        <v>4150</v>
      </c>
      <c r="D574">
        <v>45429</v>
      </c>
      <c r="E574">
        <v>1201.95</v>
      </c>
      <c r="F574">
        <v>1218.696</v>
      </c>
      <c r="G574">
        <v>6</v>
      </c>
      <c r="H574">
        <v>1210.323</v>
      </c>
      <c r="I574" t="s">
        <v>7</v>
      </c>
    </row>
    <row r="575" spans="1:9" ht="12.75">
      <c r="A575">
        <v>1</v>
      </c>
      <c r="B575">
        <v>1980</v>
      </c>
      <c r="C575">
        <v>4150</v>
      </c>
      <c r="D575">
        <v>48322</v>
      </c>
      <c r="E575">
        <v>1275.31</v>
      </c>
      <c r="F575">
        <v>1292.502</v>
      </c>
      <c r="G575">
        <v>6</v>
      </c>
      <c r="H575">
        <v>1283.906</v>
      </c>
      <c r="I575" t="s">
        <v>7</v>
      </c>
    </row>
    <row r="576" spans="1:9" ht="12.75">
      <c r="A576">
        <v>1</v>
      </c>
      <c r="B576">
        <v>1981</v>
      </c>
      <c r="C576">
        <v>4150</v>
      </c>
      <c r="D576">
        <v>49052</v>
      </c>
      <c r="E576">
        <v>1299.564</v>
      </c>
      <c r="F576">
        <v>1316.846</v>
      </c>
      <c r="G576">
        <v>6</v>
      </c>
      <c r="H576">
        <v>1308.205</v>
      </c>
      <c r="I576" t="s">
        <v>7</v>
      </c>
    </row>
    <row r="577" spans="1:9" ht="12.75">
      <c r="A577">
        <v>1</v>
      </c>
      <c r="B577">
        <v>1982</v>
      </c>
      <c r="C577">
        <v>4150</v>
      </c>
      <c r="D577">
        <v>48569</v>
      </c>
      <c r="E577">
        <v>1298.561</v>
      </c>
      <c r="F577">
        <v>1315.887</v>
      </c>
      <c r="G577">
        <v>6</v>
      </c>
      <c r="H577">
        <v>1307.224</v>
      </c>
      <c r="I577" t="s">
        <v>7</v>
      </c>
    </row>
    <row r="578" spans="1:9" ht="12.75">
      <c r="A578">
        <v>1</v>
      </c>
      <c r="B578">
        <v>1983</v>
      </c>
      <c r="C578">
        <v>4150</v>
      </c>
      <c r="D578">
        <v>50471</v>
      </c>
      <c r="E578">
        <v>1362.843</v>
      </c>
      <c r="F578">
        <v>1380.758</v>
      </c>
      <c r="G578">
        <v>6</v>
      </c>
      <c r="H578">
        <v>1371.801</v>
      </c>
      <c r="I578" t="s">
        <v>7</v>
      </c>
    </row>
    <row r="579" spans="1:9" ht="12.75">
      <c r="A579">
        <v>1</v>
      </c>
      <c r="B579">
        <v>1984</v>
      </c>
      <c r="C579">
        <v>4150</v>
      </c>
      <c r="D579">
        <v>50114</v>
      </c>
      <c r="E579">
        <v>1358.886</v>
      </c>
      <c r="F579">
        <v>1376.899</v>
      </c>
      <c r="G579">
        <v>6</v>
      </c>
      <c r="H579">
        <v>1367.893</v>
      </c>
      <c r="I579" t="s">
        <v>7</v>
      </c>
    </row>
    <row r="580" spans="1:9" ht="12.75">
      <c r="A580">
        <v>1</v>
      </c>
      <c r="B580">
        <v>1985</v>
      </c>
      <c r="C580">
        <v>4150</v>
      </c>
      <c r="D580">
        <v>49455</v>
      </c>
      <c r="E580">
        <v>1345.992</v>
      </c>
      <c r="F580">
        <v>1363.891</v>
      </c>
      <c r="G580">
        <v>6</v>
      </c>
      <c r="H580">
        <v>1354.942</v>
      </c>
      <c r="I580" t="s">
        <v>7</v>
      </c>
    </row>
    <row r="581" spans="1:9" ht="12.75">
      <c r="A581">
        <v>1</v>
      </c>
      <c r="B581">
        <v>1986</v>
      </c>
      <c r="C581">
        <v>4150</v>
      </c>
      <c r="D581">
        <v>48954</v>
      </c>
      <c r="E581">
        <v>1346.142</v>
      </c>
      <c r="F581">
        <v>1364.019</v>
      </c>
      <c r="G581">
        <v>6</v>
      </c>
      <c r="H581">
        <v>1355.081</v>
      </c>
      <c r="I581" t="s">
        <v>7</v>
      </c>
    </row>
    <row r="582" spans="1:9" ht="12.75">
      <c r="A582">
        <v>1</v>
      </c>
      <c r="B582">
        <v>1987</v>
      </c>
      <c r="C582">
        <v>4150</v>
      </c>
      <c r="D582">
        <v>47435</v>
      </c>
      <c r="E582">
        <v>1320.252</v>
      </c>
      <c r="F582">
        <v>1338.031</v>
      </c>
      <c r="G582">
        <v>6</v>
      </c>
      <c r="H582">
        <v>1329.141</v>
      </c>
      <c r="I582" t="s">
        <v>7</v>
      </c>
    </row>
    <row r="583" spans="1:9" ht="12.75">
      <c r="A583">
        <v>1</v>
      </c>
      <c r="B583">
        <v>1988</v>
      </c>
      <c r="C583">
        <v>4150</v>
      </c>
      <c r="D583">
        <v>46137</v>
      </c>
      <c r="E583">
        <v>1295.073</v>
      </c>
      <c r="F583">
        <v>1312.839</v>
      </c>
      <c r="G583">
        <v>6</v>
      </c>
      <c r="H583">
        <v>1303.956</v>
      </c>
      <c r="I583" t="s">
        <v>7</v>
      </c>
    </row>
    <row r="584" spans="1:9" ht="12.75">
      <c r="A584">
        <v>1</v>
      </c>
      <c r="B584">
        <v>1989</v>
      </c>
      <c r="C584">
        <v>4150</v>
      </c>
      <c r="D584">
        <v>48501</v>
      </c>
      <c r="E584">
        <v>1361.28</v>
      </c>
      <c r="F584">
        <v>1379.579</v>
      </c>
      <c r="G584">
        <v>6</v>
      </c>
      <c r="H584">
        <v>1370.429</v>
      </c>
      <c r="I584" t="s">
        <v>7</v>
      </c>
    </row>
    <row r="585" spans="1:9" ht="12.75">
      <c r="A585">
        <v>1</v>
      </c>
      <c r="B585">
        <v>1990</v>
      </c>
      <c r="C585">
        <v>4150</v>
      </c>
      <c r="D585">
        <v>48896</v>
      </c>
      <c r="E585">
        <v>1380.738</v>
      </c>
      <c r="F585">
        <v>1399.178</v>
      </c>
      <c r="G585">
        <v>6</v>
      </c>
      <c r="H585">
        <v>1389.958</v>
      </c>
      <c r="I585" t="s">
        <v>7</v>
      </c>
    </row>
    <row r="586" spans="1:9" ht="12.75">
      <c r="A586">
        <v>1</v>
      </c>
      <c r="B586">
        <v>1991</v>
      </c>
      <c r="C586">
        <v>4150</v>
      </c>
      <c r="D586">
        <v>49827</v>
      </c>
      <c r="E586">
        <v>1384.26</v>
      </c>
      <c r="F586">
        <v>1402.501</v>
      </c>
      <c r="G586">
        <v>6</v>
      </c>
      <c r="H586">
        <v>1393.38</v>
      </c>
      <c r="I586" t="s">
        <v>7</v>
      </c>
    </row>
    <row r="587" spans="1:9" ht="12.75">
      <c r="A587">
        <v>1</v>
      </c>
      <c r="B587">
        <v>1992</v>
      </c>
      <c r="C587">
        <v>4150</v>
      </c>
      <c r="D587">
        <v>53725</v>
      </c>
      <c r="E587">
        <v>1467.069</v>
      </c>
      <c r="F587">
        <v>1485.646</v>
      </c>
      <c r="G587">
        <v>6</v>
      </c>
      <c r="H587">
        <v>1476.358</v>
      </c>
      <c r="I587" t="s">
        <v>7</v>
      </c>
    </row>
    <row r="588" spans="1:9" ht="12.75">
      <c r="A588">
        <v>1</v>
      </c>
      <c r="B588">
        <v>1993</v>
      </c>
      <c r="C588">
        <v>4150</v>
      </c>
      <c r="D588">
        <v>55355</v>
      </c>
      <c r="E588">
        <v>1488.606</v>
      </c>
      <c r="F588">
        <v>1507.175</v>
      </c>
      <c r="G588">
        <v>6</v>
      </c>
      <c r="H588">
        <v>1497.891</v>
      </c>
      <c r="I588" t="s">
        <v>7</v>
      </c>
    </row>
    <row r="589" spans="1:9" ht="12.75">
      <c r="A589">
        <v>1</v>
      </c>
      <c r="B589">
        <v>1994</v>
      </c>
      <c r="C589">
        <v>4150</v>
      </c>
      <c r="D589">
        <v>54921</v>
      </c>
      <c r="E589">
        <v>1463.708</v>
      </c>
      <c r="F589">
        <v>1482.048</v>
      </c>
      <c r="G589">
        <v>6</v>
      </c>
      <c r="H589">
        <v>1472.878</v>
      </c>
      <c r="I589" t="s">
        <v>7</v>
      </c>
    </row>
    <row r="590" spans="1:9" ht="12.75">
      <c r="A590">
        <v>1</v>
      </c>
      <c r="B590">
        <v>1995</v>
      </c>
      <c r="C590">
        <v>4150</v>
      </c>
      <c r="D590">
        <v>53283</v>
      </c>
      <c r="E590">
        <v>1419.477</v>
      </c>
      <c r="F590">
        <v>1437.536</v>
      </c>
      <c r="G590">
        <v>6</v>
      </c>
      <c r="H590">
        <v>1428.506</v>
      </c>
      <c r="I590" t="s">
        <v>7</v>
      </c>
    </row>
    <row r="591" spans="1:9" ht="12.75">
      <c r="A591">
        <v>1</v>
      </c>
      <c r="B591">
        <v>1996</v>
      </c>
      <c r="C591">
        <v>4150</v>
      </c>
      <c r="D591">
        <v>50756</v>
      </c>
      <c r="E591">
        <v>1351.98</v>
      </c>
      <c r="F591">
        <v>1369.604</v>
      </c>
      <c r="G591">
        <v>6</v>
      </c>
      <c r="H591">
        <v>1360.792</v>
      </c>
      <c r="I591" t="s">
        <v>7</v>
      </c>
    </row>
    <row r="592" spans="1:9" ht="12.75">
      <c r="A592">
        <v>1</v>
      </c>
      <c r="B592">
        <v>1997</v>
      </c>
      <c r="C592">
        <v>4150</v>
      </c>
      <c r="D592">
        <v>49383</v>
      </c>
      <c r="E592">
        <v>1318.308</v>
      </c>
      <c r="F592">
        <v>1335.723</v>
      </c>
      <c r="G592">
        <v>6</v>
      </c>
      <c r="H592">
        <v>1327.016</v>
      </c>
      <c r="I592" t="s">
        <v>7</v>
      </c>
    </row>
    <row r="593" spans="1:9" ht="12.75">
      <c r="A593">
        <v>1</v>
      </c>
      <c r="B593">
        <v>1998</v>
      </c>
      <c r="C593">
        <v>4150</v>
      </c>
      <c r="D593">
        <v>49968</v>
      </c>
      <c r="E593">
        <v>1336.465</v>
      </c>
      <c r="F593">
        <v>1354.004</v>
      </c>
      <c r="G593">
        <v>6</v>
      </c>
      <c r="H593">
        <v>1345.234</v>
      </c>
      <c r="I593" t="s">
        <v>7</v>
      </c>
    </row>
    <row r="594" spans="1:9" ht="12.75">
      <c r="A594">
        <v>1</v>
      </c>
      <c r="B594">
        <v>1999</v>
      </c>
      <c r="C594">
        <v>4150</v>
      </c>
      <c r="D594">
        <v>49440</v>
      </c>
      <c r="E594">
        <v>1360.587</v>
      </c>
      <c r="F594">
        <v>1378.528</v>
      </c>
      <c r="G594">
        <v>6</v>
      </c>
      <c r="H594">
        <v>1369.557</v>
      </c>
      <c r="I594" t="s">
        <v>7</v>
      </c>
    </row>
    <row r="595" spans="1:9" ht="12.75">
      <c r="A595">
        <v>1</v>
      </c>
      <c r="B595">
        <v>2000</v>
      </c>
      <c r="C595">
        <v>4150</v>
      </c>
      <c r="D595">
        <v>46276</v>
      </c>
      <c r="E595">
        <v>1275.164</v>
      </c>
      <c r="F595">
        <v>1292.541</v>
      </c>
      <c r="G595">
        <v>6</v>
      </c>
      <c r="H595">
        <v>1283.853</v>
      </c>
      <c r="I595" t="s">
        <v>7</v>
      </c>
    </row>
    <row r="596" spans="1:9" ht="12.75">
      <c r="A596">
        <v>1</v>
      </c>
      <c r="B596">
        <v>2001</v>
      </c>
      <c r="C596">
        <v>4150</v>
      </c>
      <c r="D596">
        <v>44194</v>
      </c>
      <c r="E596">
        <v>1174.846</v>
      </c>
      <c r="F596">
        <v>1191.226</v>
      </c>
      <c r="G596">
        <v>6</v>
      </c>
      <c r="H596">
        <v>1183.036</v>
      </c>
      <c r="I596" t="s">
        <v>7</v>
      </c>
    </row>
    <row r="597" spans="1:9" ht="12.75">
      <c r="A597">
        <v>1</v>
      </c>
      <c r="B597">
        <v>2002</v>
      </c>
      <c r="C597">
        <v>4150</v>
      </c>
      <c r="D597">
        <v>44182</v>
      </c>
      <c r="E597">
        <v>1174.478</v>
      </c>
      <c r="F597">
        <v>1190.851</v>
      </c>
      <c r="G597">
        <v>6</v>
      </c>
      <c r="H597">
        <v>1182.664</v>
      </c>
      <c r="I597" t="s">
        <v>7</v>
      </c>
    </row>
    <row r="598" spans="1:9" ht="12.75">
      <c r="A598">
        <v>1</v>
      </c>
      <c r="B598">
        <v>2003</v>
      </c>
      <c r="C598">
        <v>4150</v>
      </c>
      <c r="D598">
        <v>44515</v>
      </c>
      <c r="E598">
        <v>1181.942</v>
      </c>
      <c r="F598">
        <v>1198.348</v>
      </c>
      <c r="G598">
        <v>6</v>
      </c>
      <c r="H598">
        <v>1190.145</v>
      </c>
      <c r="I598" t="s">
        <v>7</v>
      </c>
    </row>
    <row r="599" spans="1:9" ht="12.75">
      <c r="A599">
        <v>1</v>
      </c>
      <c r="B599">
        <v>2004</v>
      </c>
      <c r="C599">
        <v>4150</v>
      </c>
      <c r="D599">
        <v>43351</v>
      </c>
      <c r="E599">
        <v>1148.63</v>
      </c>
      <c r="F599">
        <v>1164.779</v>
      </c>
      <c r="G599">
        <v>6</v>
      </c>
      <c r="H599">
        <v>1156.704</v>
      </c>
      <c r="I599" t="s">
        <v>7</v>
      </c>
    </row>
    <row r="600" spans="1:9" ht="12.75">
      <c r="A600">
        <v>1</v>
      </c>
      <c r="B600">
        <v>2005</v>
      </c>
      <c r="C600">
        <v>4150</v>
      </c>
      <c r="D600">
        <v>43619</v>
      </c>
      <c r="E600">
        <v>1153.229</v>
      </c>
      <c r="F600">
        <v>1169.387</v>
      </c>
      <c r="G600">
        <v>6</v>
      </c>
      <c r="H600">
        <v>1161.308</v>
      </c>
      <c r="I600" t="s">
        <v>7</v>
      </c>
    </row>
    <row r="601" spans="1:9" ht="12.75">
      <c r="A601">
        <v>1</v>
      </c>
      <c r="B601">
        <v>2006</v>
      </c>
      <c r="C601">
        <v>4150</v>
      </c>
      <c r="D601">
        <v>42548</v>
      </c>
      <c r="E601">
        <v>1122.375</v>
      </c>
      <c r="F601">
        <v>1138.298</v>
      </c>
      <c r="G601">
        <v>6</v>
      </c>
      <c r="H601">
        <v>1130.337</v>
      </c>
      <c r="I601" t="s">
        <v>7</v>
      </c>
    </row>
    <row r="602" spans="1:9" ht="12.75">
      <c r="A602">
        <v>1</v>
      </c>
      <c r="B602">
        <v>2007</v>
      </c>
      <c r="C602">
        <v>4150</v>
      </c>
      <c r="D602">
        <v>42098</v>
      </c>
      <c r="E602">
        <v>1107.193</v>
      </c>
      <c r="F602">
        <v>1122.988</v>
      </c>
      <c r="G602">
        <v>6</v>
      </c>
      <c r="H602">
        <v>1115.09</v>
      </c>
      <c r="I602" t="s">
        <v>7</v>
      </c>
    </row>
    <row r="603" spans="1:9" ht="12.75">
      <c r="A603">
        <v>1</v>
      </c>
      <c r="B603">
        <v>2008</v>
      </c>
      <c r="C603">
        <v>4150</v>
      </c>
      <c r="D603">
        <v>40798</v>
      </c>
      <c r="E603">
        <v>1067.592</v>
      </c>
      <c r="F603">
        <v>1083.064</v>
      </c>
      <c r="G603">
        <v>6</v>
      </c>
      <c r="H603">
        <v>1075.328</v>
      </c>
      <c r="I603" t="s">
        <v>7</v>
      </c>
    </row>
    <row r="604" spans="1:9" ht="12.75">
      <c r="A604">
        <v>1</v>
      </c>
      <c r="B604">
        <v>2009</v>
      </c>
      <c r="C604">
        <v>4150</v>
      </c>
      <c r="D604">
        <v>40409</v>
      </c>
      <c r="E604">
        <v>1049.585</v>
      </c>
      <c r="F604">
        <v>1064.878</v>
      </c>
      <c r="G604">
        <v>6</v>
      </c>
      <c r="H604">
        <v>1057.231</v>
      </c>
      <c r="I604" t="s">
        <v>7</v>
      </c>
    </row>
    <row r="605" spans="1:9" ht="12.75">
      <c r="A605">
        <v>1</v>
      </c>
      <c r="B605">
        <v>1950</v>
      </c>
      <c r="C605">
        <v>4170</v>
      </c>
      <c r="D605">
        <v>10958</v>
      </c>
      <c r="E605">
        <v>1073.103</v>
      </c>
      <c r="F605">
        <v>1103.58</v>
      </c>
      <c r="G605">
        <v>3</v>
      </c>
      <c r="H605">
        <v>1088.342</v>
      </c>
      <c r="I605" t="s">
        <v>8</v>
      </c>
    </row>
    <row r="606" spans="1:9" ht="12.75">
      <c r="A606">
        <v>1</v>
      </c>
      <c r="B606">
        <v>1951</v>
      </c>
      <c r="C606">
        <v>4170</v>
      </c>
      <c r="D606">
        <v>11996</v>
      </c>
      <c r="E606">
        <v>1180.677</v>
      </c>
      <c r="F606">
        <v>1212.691</v>
      </c>
      <c r="G606">
        <v>3</v>
      </c>
      <c r="H606">
        <v>1196.684</v>
      </c>
      <c r="I606" t="s">
        <v>8</v>
      </c>
    </row>
    <row r="607" spans="1:9" ht="12.75">
      <c r="A607">
        <v>1</v>
      </c>
      <c r="B607">
        <v>1952</v>
      </c>
      <c r="C607">
        <v>4170</v>
      </c>
      <c r="D607">
        <v>10104</v>
      </c>
      <c r="E607">
        <v>998.603</v>
      </c>
      <c r="F607">
        <v>1028.094</v>
      </c>
      <c r="G607">
        <v>3</v>
      </c>
      <c r="H607">
        <v>1013.349</v>
      </c>
      <c r="I607" t="s">
        <v>8</v>
      </c>
    </row>
    <row r="608" spans="1:9" ht="12.75">
      <c r="A608">
        <v>1</v>
      </c>
      <c r="B608">
        <v>1953</v>
      </c>
      <c r="C608">
        <v>4170</v>
      </c>
      <c r="D608">
        <v>9679</v>
      </c>
      <c r="E608">
        <v>957.9279</v>
      </c>
      <c r="F608">
        <v>986.8155</v>
      </c>
      <c r="G608">
        <v>3</v>
      </c>
      <c r="H608">
        <v>972.3717</v>
      </c>
      <c r="I608" t="s">
        <v>8</v>
      </c>
    </row>
    <row r="609" spans="1:9" ht="12.75">
      <c r="A609">
        <v>1</v>
      </c>
      <c r="B609">
        <v>1954</v>
      </c>
      <c r="C609">
        <v>4170</v>
      </c>
      <c r="D609">
        <v>9991</v>
      </c>
      <c r="E609">
        <v>991.1314</v>
      </c>
      <c r="F609">
        <v>1020.52</v>
      </c>
      <c r="G609">
        <v>3</v>
      </c>
      <c r="H609">
        <v>1005.826</v>
      </c>
      <c r="I609" t="s">
        <v>8</v>
      </c>
    </row>
    <row r="610" spans="1:9" ht="12.75">
      <c r="A610">
        <v>1</v>
      </c>
      <c r="B610">
        <v>1955</v>
      </c>
      <c r="C610">
        <v>4170</v>
      </c>
      <c r="D610">
        <v>10176</v>
      </c>
      <c r="E610">
        <v>1016.254</v>
      </c>
      <c r="F610">
        <v>1046.098</v>
      </c>
      <c r="G610">
        <v>3</v>
      </c>
      <c r="H610">
        <v>1031.176</v>
      </c>
      <c r="I610" t="s">
        <v>8</v>
      </c>
    </row>
    <row r="611" spans="1:9" ht="12.75">
      <c r="A611">
        <v>1</v>
      </c>
      <c r="B611">
        <v>1956</v>
      </c>
      <c r="C611">
        <v>4170</v>
      </c>
      <c r="D611">
        <v>9309</v>
      </c>
      <c r="E611">
        <v>941.431</v>
      </c>
      <c r="F611">
        <v>970.3499</v>
      </c>
      <c r="G611">
        <v>3</v>
      </c>
      <c r="H611">
        <v>955.8904</v>
      </c>
      <c r="I611" t="s">
        <v>8</v>
      </c>
    </row>
    <row r="612" spans="1:9" ht="12.75">
      <c r="A612">
        <v>1</v>
      </c>
      <c r="B612">
        <v>1957</v>
      </c>
      <c r="C612">
        <v>4170</v>
      </c>
      <c r="D612">
        <v>9412</v>
      </c>
      <c r="E612">
        <v>953.1956</v>
      </c>
      <c r="F612">
        <v>982.2831</v>
      </c>
      <c r="G612">
        <v>3</v>
      </c>
      <c r="H612">
        <v>967.7393</v>
      </c>
      <c r="I612" t="s">
        <v>8</v>
      </c>
    </row>
    <row r="613" spans="1:9" ht="12.75">
      <c r="A613">
        <v>1</v>
      </c>
      <c r="B613">
        <v>1958</v>
      </c>
      <c r="C613">
        <v>4170</v>
      </c>
      <c r="D613">
        <v>9254</v>
      </c>
      <c r="E613">
        <v>944.9566</v>
      </c>
      <c r="F613">
        <v>974.0264</v>
      </c>
      <c r="G613">
        <v>3</v>
      </c>
      <c r="H613">
        <v>959.4915</v>
      </c>
      <c r="I613" t="s">
        <v>8</v>
      </c>
    </row>
    <row r="614" spans="1:9" ht="12.75">
      <c r="A614">
        <v>1</v>
      </c>
      <c r="B614">
        <v>1959</v>
      </c>
      <c r="C614">
        <v>4170</v>
      </c>
      <c r="D614">
        <v>9378</v>
      </c>
      <c r="E614">
        <v>957.1794</v>
      </c>
      <c r="F614">
        <v>986.4195</v>
      </c>
      <c r="G614">
        <v>3</v>
      </c>
      <c r="H614">
        <v>971.7995</v>
      </c>
      <c r="I614" t="s">
        <v>8</v>
      </c>
    </row>
    <row r="615" spans="1:9" ht="12.75">
      <c r="A615">
        <v>1</v>
      </c>
      <c r="B615">
        <v>1960</v>
      </c>
      <c r="C615">
        <v>4170</v>
      </c>
      <c r="D615">
        <v>8812</v>
      </c>
      <c r="E615">
        <v>903.8933</v>
      </c>
      <c r="F615">
        <v>932.3902</v>
      </c>
      <c r="G615">
        <v>3</v>
      </c>
      <c r="H615">
        <v>918.1417</v>
      </c>
      <c r="I615" t="s">
        <v>8</v>
      </c>
    </row>
    <row r="616" spans="1:9" ht="12.75">
      <c r="A616">
        <v>1</v>
      </c>
      <c r="B616">
        <v>1961</v>
      </c>
      <c r="C616">
        <v>4170</v>
      </c>
      <c r="D616">
        <v>9494</v>
      </c>
      <c r="E616">
        <v>978.3316</v>
      </c>
      <c r="F616">
        <v>1008.034</v>
      </c>
      <c r="G616">
        <v>3</v>
      </c>
      <c r="H616">
        <v>993.1827</v>
      </c>
      <c r="I616" t="s">
        <v>8</v>
      </c>
    </row>
    <row r="617" spans="1:9" ht="12.75">
      <c r="A617">
        <v>1</v>
      </c>
      <c r="B617">
        <v>1962</v>
      </c>
      <c r="C617">
        <v>4170</v>
      </c>
      <c r="D617">
        <v>9355</v>
      </c>
      <c r="E617">
        <v>963.6147</v>
      </c>
      <c r="F617">
        <v>993.0734</v>
      </c>
      <c r="G617">
        <v>3</v>
      </c>
      <c r="H617">
        <v>978.344</v>
      </c>
      <c r="I617" t="s">
        <v>8</v>
      </c>
    </row>
    <row r="618" spans="1:9" ht="12.75">
      <c r="A618">
        <v>1</v>
      </c>
      <c r="B618">
        <v>1963</v>
      </c>
      <c r="C618">
        <v>4170</v>
      </c>
      <c r="D618">
        <v>9431</v>
      </c>
      <c r="E618">
        <v>965.1032</v>
      </c>
      <c r="F618">
        <v>994.4763</v>
      </c>
      <c r="G618">
        <v>3</v>
      </c>
      <c r="H618">
        <v>979.7898</v>
      </c>
      <c r="I618" t="s">
        <v>8</v>
      </c>
    </row>
    <row r="619" spans="1:9" ht="12.75">
      <c r="A619">
        <v>1</v>
      </c>
      <c r="B619">
        <v>1964</v>
      </c>
      <c r="C619">
        <v>4170</v>
      </c>
      <c r="D619">
        <v>9314</v>
      </c>
      <c r="E619">
        <v>955.1602</v>
      </c>
      <c r="F619">
        <v>984.4103</v>
      </c>
      <c r="G619">
        <v>3</v>
      </c>
      <c r="H619">
        <v>969.7852</v>
      </c>
      <c r="I619" t="s">
        <v>8</v>
      </c>
    </row>
    <row r="620" spans="1:9" ht="12.75">
      <c r="A620">
        <v>1</v>
      </c>
      <c r="B620">
        <v>1965</v>
      </c>
      <c r="C620">
        <v>4170</v>
      </c>
      <c r="D620">
        <v>9516</v>
      </c>
      <c r="E620">
        <v>970.8834</v>
      </c>
      <c r="F620">
        <v>1000.288</v>
      </c>
      <c r="G620">
        <v>3</v>
      </c>
      <c r="H620">
        <v>985.5857</v>
      </c>
      <c r="I620" t="s">
        <v>8</v>
      </c>
    </row>
    <row r="621" spans="1:9" ht="12.75">
      <c r="A621">
        <v>1</v>
      </c>
      <c r="B621">
        <v>1966</v>
      </c>
      <c r="C621">
        <v>4170</v>
      </c>
      <c r="D621">
        <v>9981</v>
      </c>
      <c r="E621">
        <v>1018.193</v>
      </c>
      <c r="F621">
        <v>1048.294</v>
      </c>
      <c r="G621">
        <v>3</v>
      </c>
      <c r="H621">
        <v>1033.244</v>
      </c>
      <c r="I621" t="s">
        <v>8</v>
      </c>
    </row>
    <row r="622" spans="1:9" ht="12.75">
      <c r="A622">
        <v>1</v>
      </c>
      <c r="B622">
        <v>1967</v>
      </c>
      <c r="C622">
        <v>4170</v>
      </c>
      <c r="D622">
        <v>9257</v>
      </c>
      <c r="E622">
        <v>939.9181</v>
      </c>
      <c r="F622">
        <v>968.79</v>
      </c>
      <c r="G622">
        <v>3</v>
      </c>
      <c r="H622">
        <v>954.3541</v>
      </c>
      <c r="I622" t="s">
        <v>8</v>
      </c>
    </row>
    <row r="623" spans="1:9" ht="12.75">
      <c r="A623">
        <v>1</v>
      </c>
      <c r="B623">
        <v>1968</v>
      </c>
      <c r="C623">
        <v>4170</v>
      </c>
      <c r="D623">
        <v>9812</v>
      </c>
      <c r="E623">
        <v>993.2221</v>
      </c>
      <c r="F623">
        <v>1022.855</v>
      </c>
      <c r="G623">
        <v>3</v>
      </c>
      <c r="H623">
        <v>1008.038</v>
      </c>
      <c r="I623" t="s">
        <v>8</v>
      </c>
    </row>
    <row r="624" spans="1:9" ht="12.75">
      <c r="A624">
        <v>1</v>
      </c>
      <c r="B624">
        <v>1969</v>
      </c>
      <c r="C624">
        <v>4170</v>
      </c>
      <c r="D624">
        <v>10070</v>
      </c>
      <c r="E624">
        <v>1016.142</v>
      </c>
      <c r="F624">
        <v>1046.07</v>
      </c>
      <c r="G624">
        <v>3</v>
      </c>
      <c r="H624">
        <v>1031.106</v>
      </c>
      <c r="I624" t="s">
        <v>8</v>
      </c>
    </row>
    <row r="625" spans="1:9" ht="12.75">
      <c r="A625">
        <v>1</v>
      </c>
      <c r="B625">
        <v>1970</v>
      </c>
      <c r="C625">
        <v>4170</v>
      </c>
      <c r="D625">
        <v>10275</v>
      </c>
      <c r="E625">
        <v>1028.669</v>
      </c>
      <c r="F625">
        <v>1058.674</v>
      </c>
      <c r="G625">
        <v>3</v>
      </c>
      <c r="H625">
        <v>1043.671</v>
      </c>
      <c r="I625" t="s">
        <v>8</v>
      </c>
    </row>
    <row r="626" spans="1:9" ht="12.75">
      <c r="A626">
        <v>1</v>
      </c>
      <c r="B626">
        <v>1971</v>
      </c>
      <c r="C626">
        <v>4170</v>
      </c>
      <c r="D626">
        <v>9554</v>
      </c>
      <c r="E626">
        <v>947.2734</v>
      </c>
      <c r="F626">
        <v>975.9631</v>
      </c>
      <c r="G626">
        <v>3</v>
      </c>
      <c r="H626">
        <v>961.6182</v>
      </c>
      <c r="I626" t="s">
        <v>8</v>
      </c>
    </row>
    <row r="627" spans="1:9" ht="12.75">
      <c r="A627">
        <v>1</v>
      </c>
      <c r="B627">
        <v>1972</v>
      </c>
      <c r="C627">
        <v>4170</v>
      </c>
      <c r="D627">
        <v>10275</v>
      </c>
      <c r="E627">
        <v>1009.693</v>
      </c>
      <c r="F627">
        <v>1039.186</v>
      </c>
      <c r="G627">
        <v>3</v>
      </c>
      <c r="H627">
        <v>1024.439</v>
      </c>
      <c r="I627" t="s">
        <v>8</v>
      </c>
    </row>
    <row r="628" spans="1:9" ht="12.75">
      <c r="A628">
        <v>1</v>
      </c>
      <c r="B628">
        <v>1973</v>
      </c>
      <c r="C628">
        <v>4170</v>
      </c>
      <c r="D628">
        <v>10268</v>
      </c>
      <c r="E628">
        <v>1003.068</v>
      </c>
      <c r="F628">
        <v>1032.405</v>
      </c>
      <c r="G628">
        <v>3</v>
      </c>
      <c r="H628">
        <v>1017.737</v>
      </c>
      <c r="I628" t="s">
        <v>8</v>
      </c>
    </row>
    <row r="629" spans="1:9" ht="12.75">
      <c r="A629">
        <v>1</v>
      </c>
      <c r="B629">
        <v>1974</v>
      </c>
      <c r="C629">
        <v>4170</v>
      </c>
      <c r="D629">
        <v>10474</v>
      </c>
      <c r="E629">
        <v>1025.363</v>
      </c>
      <c r="F629">
        <v>1055.032</v>
      </c>
      <c r="G629">
        <v>3</v>
      </c>
      <c r="H629">
        <v>1040.197</v>
      </c>
      <c r="I629" t="s">
        <v>8</v>
      </c>
    </row>
    <row r="630" spans="1:9" ht="12.75">
      <c r="A630">
        <v>1</v>
      </c>
      <c r="B630">
        <v>1975</v>
      </c>
      <c r="C630">
        <v>4170</v>
      </c>
      <c r="D630">
        <v>10079</v>
      </c>
      <c r="E630">
        <v>982.4018</v>
      </c>
      <c r="F630">
        <v>1011.404</v>
      </c>
      <c r="G630">
        <v>3</v>
      </c>
      <c r="H630">
        <v>996.9026</v>
      </c>
      <c r="I630" t="s">
        <v>8</v>
      </c>
    </row>
    <row r="631" spans="1:9" ht="12.75">
      <c r="A631">
        <v>1</v>
      </c>
      <c r="B631">
        <v>1976</v>
      </c>
      <c r="C631">
        <v>4170</v>
      </c>
      <c r="D631">
        <v>10105</v>
      </c>
      <c r="E631">
        <v>959.5263</v>
      </c>
      <c r="F631">
        <v>987.8395</v>
      </c>
      <c r="G631">
        <v>3</v>
      </c>
      <c r="H631">
        <v>973.6829</v>
      </c>
      <c r="I631" t="s">
        <v>8</v>
      </c>
    </row>
    <row r="632" spans="1:9" ht="12.75">
      <c r="A632">
        <v>1</v>
      </c>
      <c r="B632">
        <v>1977</v>
      </c>
      <c r="C632">
        <v>4170</v>
      </c>
      <c r="D632">
        <v>10098</v>
      </c>
      <c r="E632">
        <v>953.5268</v>
      </c>
      <c r="F632">
        <v>981.6918</v>
      </c>
      <c r="G632">
        <v>3</v>
      </c>
      <c r="H632">
        <v>967.6093</v>
      </c>
      <c r="I632" t="s">
        <v>8</v>
      </c>
    </row>
    <row r="633" spans="1:9" ht="12.75">
      <c r="A633">
        <v>1</v>
      </c>
      <c r="B633">
        <v>1978</v>
      </c>
      <c r="C633">
        <v>4170</v>
      </c>
      <c r="D633">
        <v>10328</v>
      </c>
      <c r="E633">
        <v>973.3566</v>
      </c>
      <c r="F633">
        <v>1001.82</v>
      </c>
      <c r="G633">
        <v>3</v>
      </c>
      <c r="H633">
        <v>987.5884</v>
      </c>
      <c r="I633" t="s">
        <v>8</v>
      </c>
    </row>
    <row r="634" spans="1:9" ht="12.75">
      <c r="A634">
        <v>1</v>
      </c>
      <c r="B634">
        <v>1979</v>
      </c>
      <c r="C634">
        <v>4170</v>
      </c>
      <c r="D634">
        <v>10531</v>
      </c>
      <c r="E634">
        <v>982.6941</v>
      </c>
      <c r="F634">
        <v>1011.184</v>
      </c>
      <c r="G634">
        <v>3</v>
      </c>
      <c r="H634">
        <v>996.9389</v>
      </c>
      <c r="I634" t="s">
        <v>8</v>
      </c>
    </row>
    <row r="635" spans="1:9" ht="12.75">
      <c r="A635">
        <v>1</v>
      </c>
      <c r="B635">
        <v>1980</v>
      </c>
      <c r="C635">
        <v>4170</v>
      </c>
      <c r="D635">
        <v>10272</v>
      </c>
      <c r="E635">
        <v>956.0972</v>
      </c>
      <c r="F635">
        <v>984.1882</v>
      </c>
      <c r="G635">
        <v>3</v>
      </c>
      <c r="H635">
        <v>970.1427</v>
      </c>
      <c r="I635" t="s">
        <v>8</v>
      </c>
    </row>
    <row r="636" spans="1:9" ht="12.75">
      <c r="A636">
        <v>1</v>
      </c>
      <c r="B636">
        <v>1981</v>
      </c>
      <c r="C636">
        <v>4170</v>
      </c>
      <c r="D636">
        <v>10123</v>
      </c>
      <c r="E636">
        <v>929.3572</v>
      </c>
      <c r="F636">
        <v>956.9057</v>
      </c>
      <c r="G636">
        <v>3</v>
      </c>
      <c r="H636">
        <v>943.1315</v>
      </c>
      <c r="I636" t="s">
        <v>8</v>
      </c>
    </row>
    <row r="637" spans="1:9" ht="12.75">
      <c r="A637">
        <v>1</v>
      </c>
      <c r="B637">
        <v>1982</v>
      </c>
      <c r="C637">
        <v>4170</v>
      </c>
      <c r="D637">
        <v>9968</v>
      </c>
      <c r="E637">
        <v>909.0929</v>
      </c>
      <c r="F637">
        <v>936.2573</v>
      </c>
      <c r="G637">
        <v>3</v>
      </c>
      <c r="H637">
        <v>922.6751</v>
      </c>
      <c r="I637" t="s">
        <v>8</v>
      </c>
    </row>
    <row r="638" spans="1:9" ht="12.75">
      <c r="A638">
        <v>1</v>
      </c>
      <c r="B638">
        <v>1983</v>
      </c>
      <c r="C638">
        <v>4170</v>
      </c>
      <c r="D638">
        <v>10149</v>
      </c>
      <c r="E638">
        <v>925.4164</v>
      </c>
      <c r="F638">
        <v>952.8236</v>
      </c>
      <c r="G638">
        <v>3</v>
      </c>
      <c r="H638">
        <v>939.12</v>
      </c>
      <c r="I638" t="s">
        <v>8</v>
      </c>
    </row>
    <row r="639" spans="1:9" ht="12.75">
      <c r="A639">
        <v>1</v>
      </c>
      <c r="B639">
        <v>1984</v>
      </c>
      <c r="C639">
        <v>4170</v>
      </c>
      <c r="D639">
        <v>9681</v>
      </c>
      <c r="E639">
        <v>878.5096</v>
      </c>
      <c r="F639">
        <v>905.1475</v>
      </c>
      <c r="G639">
        <v>3</v>
      </c>
      <c r="H639">
        <v>891.8286</v>
      </c>
      <c r="I639" t="s">
        <v>8</v>
      </c>
    </row>
    <row r="640" spans="1:9" ht="12.75">
      <c r="A640">
        <v>1</v>
      </c>
      <c r="B640">
        <v>1985</v>
      </c>
      <c r="C640">
        <v>4170</v>
      </c>
      <c r="D640">
        <v>10005</v>
      </c>
      <c r="E640">
        <v>905.0567</v>
      </c>
      <c r="F640">
        <v>932.0438</v>
      </c>
      <c r="G640">
        <v>3</v>
      </c>
      <c r="H640">
        <v>918.5503</v>
      </c>
      <c r="I640" t="s">
        <v>8</v>
      </c>
    </row>
    <row r="641" spans="1:9" ht="12.75">
      <c r="A641">
        <v>1</v>
      </c>
      <c r="B641">
        <v>1986</v>
      </c>
      <c r="C641">
        <v>4170</v>
      </c>
      <c r="D641">
        <v>9883</v>
      </c>
      <c r="E641">
        <v>894.9655</v>
      </c>
      <c r="F641">
        <v>921.8379</v>
      </c>
      <c r="G641">
        <v>3</v>
      </c>
      <c r="H641">
        <v>908.4017</v>
      </c>
      <c r="I641" t="s">
        <v>8</v>
      </c>
    </row>
    <row r="642" spans="1:9" ht="12.75">
      <c r="A642">
        <v>1</v>
      </c>
      <c r="B642">
        <v>1987</v>
      </c>
      <c r="C642">
        <v>4170</v>
      </c>
      <c r="D642">
        <v>9139</v>
      </c>
      <c r="E642">
        <v>833.9946</v>
      </c>
      <c r="F642">
        <v>860.0367</v>
      </c>
      <c r="G642">
        <v>3</v>
      </c>
      <c r="H642">
        <v>847.0157</v>
      </c>
      <c r="I642" t="s">
        <v>8</v>
      </c>
    </row>
    <row r="643" spans="1:9" ht="12.75">
      <c r="A643">
        <v>1</v>
      </c>
      <c r="B643">
        <v>1988</v>
      </c>
      <c r="C643">
        <v>4170</v>
      </c>
      <c r="D643">
        <v>9134</v>
      </c>
      <c r="E643">
        <v>834.6826</v>
      </c>
      <c r="F643">
        <v>860.7159</v>
      </c>
      <c r="G643">
        <v>3</v>
      </c>
      <c r="H643">
        <v>847.6992</v>
      </c>
      <c r="I643" t="s">
        <v>8</v>
      </c>
    </row>
    <row r="644" spans="1:9" ht="12.75">
      <c r="A644">
        <v>1</v>
      </c>
      <c r="B644">
        <v>1989</v>
      </c>
      <c r="C644">
        <v>4170</v>
      </c>
      <c r="D644">
        <v>8939</v>
      </c>
      <c r="E644">
        <v>818.1963</v>
      </c>
      <c r="F644">
        <v>843.9666</v>
      </c>
      <c r="G644">
        <v>3</v>
      </c>
      <c r="H644">
        <v>831.0814</v>
      </c>
      <c r="I644" t="s">
        <v>8</v>
      </c>
    </row>
    <row r="645" spans="1:9" ht="12.75">
      <c r="A645">
        <v>1</v>
      </c>
      <c r="B645">
        <v>1990</v>
      </c>
      <c r="C645">
        <v>4170</v>
      </c>
      <c r="D645">
        <v>8624</v>
      </c>
      <c r="E645">
        <v>785.8159</v>
      </c>
      <c r="F645">
        <v>811.0296</v>
      </c>
      <c r="G645">
        <v>3</v>
      </c>
      <c r="H645">
        <v>798.4227</v>
      </c>
      <c r="I645" t="s">
        <v>8</v>
      </c>
    </row>
    <row r="646" spans="1:9" ht="12.75">
      <c r="A646">
        <v>1</v>
      </c>
      <c r="B646">
        <v>1991</v>
      </c>
      <c r="C646">
        <v>4170</v>
      </c>
      <c r="D646">
        <v>8602</v>
      </c>
      <c r="E646">
        <v>776.4521</v>
      </c>
      <c r="F646">
        <v>801.3798</v>
      </c>
      <c r="G646">
        <v>3</v>
      </c>
      <c r="H646">
        <v>788.916</v>
      </c>
      <c r="I646" t="s">
        <v>8</v>
      </c>
    </row>
    <row r="647" spans="1:9" ht="12.75">
      <c r="A647">
        <v>1</v>
      </c>
      <c r="B647">
        <v>1992</v>
      </c>
      <c r="C647">
        <v>4170</v>
      </c>
      <c r="D647">
        <v>8401</v>
      </c>
      <c r="E647">
        <v>750.3183</v>
      </c>
      <c r="F647">
        <v>774.6889</v>
      </c>
      <c r="G647">
        <v>3</v>
      </c>
      <c r="H647">
        <v>762.5036</v>
      </c>
      <c r="I647" t="s">
        <v>8</v>
      </c>
    </row>
    <row r="648" spans="1:9" ht="12.75">
      <c r="A648">
        <v>1</v>
      </c>
      <c r="B648">
        <v>1993</v>
      </c>
      <c r="C648">
        <v>4170</v>
      </c>
      <c r="D648">
        <v>8635</v>
      </c>
      <c r="E648">
        <v>765.3463</v>
      </c>
      <c r="F648">
        <v>789.8563</v>
      </c>
      <c r="G648">
        <v>3</v>
      </c>
      <c r="H648">
        <v>777.6013</v>
      </c>
      <c r="I648" t="s">
        <v>8</v>
      </c>
    </row>
    <row r="649" spans="1:9" ht="12.75">
      <c r="A649">
        <v>1</v>
      </c>
      <c r="B649">
        <v>1994</v>
      </c>
      <c r="C649">
        <v>4170</v>
      </c>
      <c r="D649">
        <v>8269</v>
      </c>
      <c r="E649">
        <v>723.9214</v>
      </c>
      <c r="F649">
        <v>747.6041</v>
      </c>
      <c r="G649">
        <v>3</v>
      </c>
      <c r="H649">
        <v>735.7628</v>
      </c>
      <c r="I649" t="s">
        <v>8</v>
      </c>
    </row>
    <row r="650" spans="1:9" ht="12.75">
      <c r="A650">
        <v>1</v>
      </c>
      <c r="B650">
        <v>1995</v>
      </c>
      <c r="C650">
        <v>4170</v>
      </c>
      <c r="D650">
        <v>8507</v>
      </c>
      <c r="E650">
        <v>740.3516</v>
      </c>
      <c r="F650">
        <v>764.2041</v>
      </c>
      <c r="G650">
        <v>3</v>
      </c>
      <c r="H650">
        <v>752.2778</v>
      </c>
      <c r="I650" t="s">
        <v>8</v>
      </c>
    </row>
    <row r="651" spans="1:9" ht="12.75">
      <c r="A651">
        <v>1</v>
      </c>
      <c r="B651">
        <v>1996</v>
      </c>
      <c r="C651">
        <v>4170</v>
      </c>
      <c r="D651">
        <v>8234</v>
      </c>
      <c r="E651">
        <v>708.5949</v>
      </c>
      <c r="F651">
        <v>731.7845</v>
      </c>
      <c r="G651">
        <v>3</v>
      </c>
      <c r="H651">
        <v>720.1897</v>
      </c>
      <c r="I651" t="s">
        <v>8</v>
      </c>
    </row>
    <row r="652" spans="1:9" ht="12.75">
      <c r="A652">
        <v>1</v>
      </c>
      <c r="B652">
        <v>1997</v>
      </c>
      <c r="C652">
        <v>4170</v>
      </c>
      <c r="D652">
        <v>8175</v>
      </c>
      <c r="E652">
        <v>692.0802</v>
      </c>
      <c r="F652">
        <v>714.8025</v>
      </c>
      <c r="G652">
        <v>3</v>
      </c>
      <c r="H652">
        <v>703.4413</v>
      </c>
      <c r="I652" t="s">
        <v>8</v>
      </c>
    </row>
    <row r="653" spans="1:9" ht="12.75">
      <c r="A653">
        <v>1</v>
      </c>
      <c r="B653">
        <v>1998</v>
      </c>
      <c r="C653">
        <v>4170</v>
      </c>
      <c r="D653">
        <v>8115</v>
      </c>
      <c r="E653">
        <v>677.9309</v>
      </c>
      <c r="F653">
        <v>700.2545</v>
      </c>
      <c r="G653">
        <v>3</v>
      </c>
      <c r="H653">
        <v>689.0927</v>
      </c>
      <c r="I653" t="s">
        <v>8</v>
      </c>
    </row>
    <row r="654" spans="1:9" ht="12.75">
      <c r="A654">
        <v>1</v>
      </c>
      <c r="B654">
        <v>1999</v>
      </c>
      <c r="C654">
        <v>4170</v>
      </c>
      <c r="D654">
        <v>8128</v>
      </c>
      <c r="E654">
        <v>668.5963</v>
      </c>
      <c r="F654">
        <v>690.5735</v>
      </c>
      <c r="G654">
        <v>3</v>
      </c>
      <c r="H654">
        <v>679.5849</v>
      </c>
      <c r="I654" t="s">
        <v>8</v>
      </c>
    </row>
    <row r="655" spans="1:9" ht="12.75">
      <c r="A655">
        <v>1</v>
      </c>
      <c r="B655">
        <v>2000</v>
      </c>
      <c r="C655">
        <v>4170</v>
      </c>
      <c r="D655">
        <v>7900</v>
      </c>
      <c r="E655">
        <v>637.0416</v>
      </c>
      <c r="F655">
        <v>658.2821</v>
      </c>
      <c r="G655">
        <v>3</v>
      </c>
      <c r="H655">
        <v>647.6618</v>
      </c>
      <c r="I655" t="s">
        <v>8</v>
      </c>
    </row>
    <row r="656" spans="1:9" ht="12.75">
      <c r="A656">
        <v>1</v>
      </c>
      <c r="B656">
        <v>2001</v>
      </c>
      <c r="C656">
        <v>4170</v>
      </c>
      <c r="D656">
        <v>7625</v>
      </c>
      <c r="E656">
        <v>602.7822</v>
      </c>
      <c r="F656">
        <v>623.2394</v>
      </c>
      <c r="G656">
        <v>3</v>
      </c>
      <c r="H656">
        <v>613.0109</v>
      </c>
      <c r="I656" t="s">
        <v>8</v>
      </c>
    </row>
    <row r="657" spans="1:9" ht="12.75">
      <c r="A657">
        <v>1</v>
      </c>
      <c r="B657">
        <v>2002</v>
      </c>
      <c r="C657">
        <v>4170</v>
      </c>
      <c r="D657">
        <v>7453</v>
      </c>
      <c r="E657">
        <v>575.3729</v>
      </c>
      <c r="F657">
        <v>595.125</v>
      </c>
      <c r="G657">
        <v>3</v>
      </c>
      <c r="H657">
        <v>585.249</v>
      </c>
      <c r="I657" t="s">
        <v>8</v>
      </c>
    </row>
    <row r="658" spans="1:9" ht="12.75">
      <c r="A658">
        <v>1</v>
      </c>
      <c r="B658">
        <v>2003</v>
      </c>
      <c r="C658">
        <v>4170</v>
      </c>
      <c r="D658">
        <v>7039</v>
      </c>
      <c r="E658">
        <v>531.1938</v>
      </c>
      <c r="F658">
        <v>549.959</v>
      </c>
      <c r="G658">
        <v>3</v>
      </c>
      <c r="H658">
        <v>540.5764</v>
      </c>
      <c r="I658" t="s">
        <v>8</v>
      </c>
    </row>
    <row r="659" spans="1:9" ht="12.75">
      <c r="A659">
        <v>1</v>
      </c>
      <c r="B659">
        <v>2004</v>
      </c>
      <c r="C659">
        <v>4170</v>
      </c>
      <c r="D659">
        <v>7087</v>
      </c>
      <c r="E659">
        <v>521.2331</v>
      </c>
      <c r="F659">
        <v>539.5795</v>
      </c>
      <c r="G659">
        <v>3</v>
      </c>
      <c r="H659">
        <v>530.4063</v>
      </c>
      <c r="I659" t="s">
        <v>8</v>
      </c>
    </row>
    <row r="660" spans="1:9" ht="12.75">
      <c r="A660">
        <v>1</v>
      </c>
      <c r="B660">
        <v>2005</v>
      </c>
      <c r="C660">
        <v>4170</v>
      </c>
      <c r="D660">
        <v>6876</v>
      </c>
      <c r="E660">
        <v>491.6931</v>
      </c>
      <c r="F660">
        <v>509.273</v>
      </c>
      <c r="G660">
        <v>3</v>
      </c>
      <c r="H660">
        <v>500.483</v>
      </c>
      <c r="I660" t="s">
        <v>8</v>
      </c>
    </row>
    <row r="661" spans="1:9" ht="12.75">
      <c r="A661">
        <v>1</v>
      </c>
      <c r="B661">
        <v>2006</v>
      </c>
      <c r="C661">
        <v>4170</v>
      </c>
      <c r="D661">
        <v>6819</v>
      </c>
      <c r="E661">
        <v>473.2856</v>
      </c>
      <c r="F661">
        <v>490.2823</v>
      </c>
      <c r="G661">
        <v>3</v>
      </c>
      <c r="H661">
        <v>481.7839</v>
      </c>
      <c r="I661" t="s">
        <v>8</v>
      </c>
    </row>
    <row r="662" spans="1:9" ht="12.75">
      <c r="A662">
        <v>1</v>
      </c>
      <c r="B662">
        <v>2007</v>
      </c>
      <c r="C662">
        <v>4170</v>
      </c>
      <c r="D662">
        <v>6791</v>
      </c>
      <c r="E662">
        <v>463.7849</v>
      </c>
      <c r="F662">
        <v>480.4848</v>
      </c>
      <c r="G662">
        <v>3</v>
      </c>
      <c r="H662">
        <v>472.1349</v>
      </c>
      <c r="I662" t="s">
        <v>8</v>
      </c>
    </row>
    <row r="663" spans="1:9" ht="12.75">
      <c r="A663">
        <v>1</v>
      </c>
      <c r="B663">
        <v>2008</v>
      </c>
      <c r="C663">
        <v>4170</v>
      </c>
      <c r="D663">
        <v>6874</v>
      </c>
      <c r="E663">
        <v>459.5445</v>
      </c>
      <c r="F663">
        <v>475.9818</v>
      </c>
      <c r="G663">
        <v>3</v>
      </c>
      <c r="H663">
        <v>467.7632</v>
      </c>
      <c r="I663" t="s">
        <v>8</v>
      </c>
    </row>
    <row r="664" spans="1:9" ht="12.75">
      <c r="A664">
        <v>1</v>
      </c>
      <c r="B664">
        <v>2009</v>
      </c>
      <c r="C664">
        <v>4170</v>
      </c>
      <c r="D664">
        <v>7138</v>
      </c>
      <c r="E664">
        <v>464.5534</v>
      </c>
      <c r="F664">
        <v>480.8481</v>
      </c>
      <c r="G664">
        <v>3</v>
      </c>
      <c r="H664">
        <v>472.7007</v>
      </c>
      <c r="I664" t="s">
        <v>8</v>
      </c>
    </row>
    <row r="665" spans="1:9" ht="12.75">
      <c r="A665">
        <v>1</v>
      </c>
      <c r="B665">
        <v>1951</v>
      </c>
      <c r="C665">
        <v>4180</v>
      </c>
      <c r="D665">
        <v>132163</v>
      </c>
      <c r="E665">
        <v>992.2635</v>
      </c>
      <c r="F665">
        <v>1000.291</v>
      </c>
      <c r="G665">
        <v>5</v>
      </c>
      <c r="H665">
        <v>996.2771</v>
      </c>
      <c r="I665" t="s">
        <v>9</v>
      </c>
    </row>
    <row r="666" spans="1:9" ht="12.75">
      <c r="A666">
        <v>1</v>
      </c>
      <c r="B666">
        <v>1952</v>
      </c>
      <c r="C666">
        <v>4180</v>
      </c>
      <c r="D666">
        <v>129788</v>
      </c>
      <c r="E666">
        <v>958.4412</v>
      </c>
      <c r="F666">
        <v>966.2637</v>
      </c>
      <c r="G666">
        <v>5</v>
      </c>
      <c r="H666">
        <v>962.3525</v>
      </c>
      <c r="I666" t="s">
        <v>9</v>
      </c>
    </row>
    <row r="667" spans="1:9" ht="12.75">
      <c r="A667">
        <v>1</v>
      </c>
      <c r="B667">
        <v>1953</v>
      </c>
      <c r="C667">
        <v>4180</v>
      </c>
      <c r="D667">
        <v>131074</v>
      </c>
      <c r="E667">
        <v>956.7589</v>
      </c>
      <c r="F667">
        <v>964.5242</v>
      </c>
      <c r="G667">
        <v>5</v>
      </c>
      <c r="H667">
        <v>960.6416</v>
      </c>
      <c r="I667" t="s">
        <v>9</v>
      </c>
    </row>
    <row r="668" spans="1:9" ht="12.75">
      <c r="A668">
        <v>1</v>
      </c>
      <c r="B668">
        <v>1954</v>
      </c>
      <c r="C668">
        <v>4180</v>
      </c>
      <c r="D668">
        <v>126140</v>
      </c>
      <c r="E668">
        <v>904.0692</v>
      </c>
      <c r="F668">
        <v>911.5526</v>
      </c>
      <c r="G668">
        <v>5</v>
      </c>
      <c r="H668">
        <v>907.8109</v>
      </c>
      <c r="I668" t="s">
        <v>9</v>
      </c>
    </row>
    <row r="669" spans="1:9" ht="12.75">
      <c r="A669">
        <v>1</v>
      </c>
      <c r="B669">
        <v>1955</v>
      </c>
      <c r="C669">
        <v>4180</v>
      </c>
      <c r="D669">
        <v>128810</v>
      </c>
      <c r="E669">
        <v>906.9888</v>
      </c>
      <c r="F669">
        <v>914.4157</v>
      </c>
      <c r="G669">
        <v>5</v>
      </c>
      <c r="H669">
        <v>910.7023</v>
      </c>
      <c r="I669" t="s">
        <v>9</v>
      </c>
    </row>
    <row r="670" spans="1:9" ht="12.75">
      <c r="A670">
        <v>1</v>
      </c>
      <c r="B670">
        <v>1956</v>
      </c>
      <c r="C670">
        <v>4180</v>
      </c>
      <c r="D670">
        <v>142672</v>
      </c>
      <c r="E670">
        <v>996.9446</v>
      </c>
      <c r="F670">
        <v>1004.688</v>
      </c>
      <c r="G670">
        <v>5</v>
      </c>
      <c r="H670">
        <v>1000.816</v>
      </c>
      <c r="I670" t="s">
        <v>9</v>
      </c>
    </row>
    <row r="671" spans="1:9" ht="12.75">
      <c r="A671">
        <v>1</v>
      </c>
      <c r="B671">
        <v>1957</v>
      </c>
      <c r="C671">
        <v>4180</v>
      </c>
      <c r="D671">
        <v>143007</v>
      </c>
      <c r="E671">
        <v>987.1921</v>
      </c>
      <c r="F671">
        <v>994.8459</v>
      </c>
      <c r="G671">
        <v>5</v>
      </c>
      <c r="H671">
        <v>991.019</v>
      </c>
      <c r="I671" t="s">
        <v>9</v>
      </c>
    </row>
    <row r="672" spans="1:9" ht="12.75">
      <c r="A672">
        <v>1</v>
      </c>
      <c r="B672">
        <v>1958</v>
      </c>
      <c r="C672">
        <v>4180</v>
      </c>
      <c r="D672">
        <v>134109</v>
      </c>
      <c r="E672">
        <v>912.4056</v>
      </c>
      <c r="F672">
        <v>919.7086</v>
      </c>
      <c r="G672">
        <v>5</v>
      </c>
      <c r="H672">
        <v>916.0571</v>
      </c>
      <c r="I672" t="s">
        <v>9</v>
      </c>
    </row>
    <row r="673" spans="1:9" ht="12.75">
      <c r="A673">
        <v>1</v>
      </c>
      <c r="B673">
        <v>1959</v>
      </c>
      <c r="C673">
        <v>4180</v>
      </c>
      <c r="D673">
        <v>134131</v>
      </c>
      <c r="E673">
        <v>897.8424</v>
      </c>
      <c r="F673">
        <v>905.0294</v>
      </c>
      <c r="G673">
        <v>5</v>
      </c>
      <c r="H673">
        <v>901.4359</v>
      </c>
      <c r="I673" t="s">
        <v>9</v>
      </c>
    </row>
    <row r="674" spans="1:9" ht="12.75">
      <c r="A674">
        <v>1</v>
      </c>
      <c r="B674">
        <v>1960</v>
      </c>
      <c r="C674">
        <v>4180</v>
      </c>
      <c r="D674">
        <v>141602</v>
      </c>
      <c r="E674">
        <v>935.8444</v>
      </c>
      <c r="F674">
        <v>943.1312</v>
      </c>
      <c r="G674">
        <v>5</v>
      </c>
      <c r="H674">
        <v>939.4878</v>
      </c>
      <c r="I674" t="s">
        <v>9</v>
      </c>
    </row>
    <row r="675" spans="1:9" ht="12.75">
      <c r="A675">
        <v>1</v>
      </c>
      <c r="B675">
        <v>1961</v>
      </c>
      <c r="C675">
        <v>4180</v>
      </c>
      <c r="D675">
        <v>140770</v>
      </c>
      <c r="E675">
        <v>915.4501</v>
      </c>
      <c r="F675">
        <v>922.5953</v>
      </c>
      <c r="G675">
        <v>5</v>
      </c>
      <c r="H675">
        <v>919.0227</v>
      </c>
      <c r="I675" t="s">
        <v>9</v>
      </c>
    </row>
    <row r="676" spans="1:9" ht="12.75">
      <c r="A676">
        <v>1</v>
      </c>
      <c r="B676">
        <v>1962</v>
      </c>
      <c r="C676">
        <v>4180</v>
      </c>
      <c r="D676">
        <v>151796</v>
      </c>
      <c r="E676">
        <v>977.7296</v>
      </c>
      <c r="F676">
        <v>985.071</v>
      </c>
      <c r="G676">
        <v>5</v>
      </c>
      <c r="H676">
        <v>981.4003</v>
      </c>
      <c r="I676" t="s">
        <v>9</v>
      </c>
    </row>
    <row r="677" spans="1:9" ht="12.75">
      <c r="A677">
        <v>1</v>
      </c>
      <c r="B677">
        <v>1963</v>
      </c>
      <c r="C677">
        <v>4180</v>
      </c>
      <c r="D677">
        <v>156000</v>
      </c>
      <c r="E677">
        <v>992.3263</v>
      </c>
      <c r="F677">
        <v>999.6786</v>
      </c>
      <c r="G677">
        <v>5</v>
      </c>
      <c r="H677">
        <v>996.0024</v>
      </c>
      <c r="I677" t="s">
        <v>9</v>
      </c>
    </row>
    <row r="678" spans="1:9" ht="12.75">
      <c r="A678">
        <v>1</v>
      </c>
      <c r="B678">
        <v>1964</v>
      </c>
      <c r="C678">
        <v>4180</v>
      </c>
      <c r="D678">
        <v>150554</v>
      </c>
      <c r="E678">
        <v>947.2772</v>
      </c>
      <c r="F678">
        <v>954.4291</v>
      </c>
      <c r="G678">
        <v>5</v>
      </c>
      <c r="H678">
        <v>950.8531</v>
      </c>
      <c r="I678" t="s">
        <v>9</v>
      </c>
    </row>
    <row r="679" spans="1:9" ht="12.75">
      <c r="A679">
        <v>1</v>
      </c>
      <c r="B679">
        <v>1965</v>
      </c>
      <c r="C679">
        <v>4180</v>
      </c>
      <c r="D679">
        <v>156883</v>
      </c>
      <c r="E679">
        <v>976.7795</v>
      </c>
      <c r="F679">
        <v>984.0052</v>
      </c>
      <c r="G679">
        <v>5</v>
      </c>
      <c r="H679">
        <v>980.3924</v>
      </c>
      <c r="I679" t="s">
        <v>9</v>
      </c>
    </row>
    <row r="680" spans="1:9" ht="12.75">
      <c r="A680">
        <v>1</v>
      </c>
      <c r="B680">
        <v>1966</v>
      </c>
      <c r="C680">
        <v>4180</v>
      </c>
      <c r="D680">
        <v>151938</v>
      </c>
      <c r="E680">
        <v>933.408</v>
      </c>
      <c r="F680">
        <v>940.4196</v>
      </c>
      <c r="G680">
        <v>5</v>
      </c>
      <c r="H680">
        <v>936.9138</v>
      </c>
      <c r="I680" t="s">
        <v>9</v>
      </c>
    </row>
    <row r="681" spans="1:9" ht="12.75">
      <c r="A681">
        <v>1</v>
      </c>
      <c r="B681">
        <v>1967</v>
      </c>
      <c r="C681">
        <v>4180</v>
      </c>
      <c r="D681">
        <v>156436</v>
      </c>
      <c r="E681">
        <v>950.8433</v>
      </c>
      <c r="F681">
        <v>957.879</v>
      </c>
      <c r="G681">
        <v>5</v>
      </c>
      <c r="H681">
        <v>954.3612</v>
      </c>
      <c r="I681" t="s">
        <v>9</v>
      </c>
    </row>
    <row r="682" spans="1:9" ht="12.75">
      <c r="A682">
        <v>1</v>
      </c>
      <c r="B682">
        <v>1968</v>
      </c>
      <c r="C682">
        <v>4180</v>
      </c>
      <c r="D682">
        <v>162476</v>
      </c>
      <c r="E682">
        <v>977.0939</v>
      </c>
      <c r="F682">
        <v>984.1952</v>
      </c>
      <c r="G682">
        <v>5</v>
      </c>
      <c r="H682">
        <v>980.6446</v>
      </c>
      <c r="I682" t="s">
        <v>9</v>
      </c>
    </row>
    <row r="683" spans="1:9" ht="12.75">
      <c r="A683">
        <v>1</v>
      </c>
      <c r="B683">
        <v>1969</v>
      </c>
      <c r="C683">
        <v>4180</v>
      </c>
      <c r="D683">
        <v>173063</v>
      </c>
      <c r="E683">
        <v>1021.232</v>
      </c>
      <c r="F683">
        <v>1028.437</v>
      </c>
      <c r="G683">
        <v>5</v>
      </c>
      <c r="H683">
        <v>1024.835</v>
      </c>
      <c r="I683" t="s">
        <v>9</v>
      </c>
    </row>
    <row r="684" spans="1:9" ht="12.75">
      <c r="A684">
        <v>1</v>
      </c>
      <c r="B684">
        <v>1970</v>
      </c>
      <c r="C684">
        <v>4180</v>
      </c>
      <c r="D684">
        <v>161983</v>
      </c>
      <c r="E684">
        <v>937.2142</v>
      </c>
      <c r="F684">
        <v>944.0555</v>
      </c>
      <c r="G684">
        <v>5</v>
      </c>
      <c r="H684">
        <v>940.6349</v>
      </c>
      <c r="I684" t="s">
        <v>9</v>
      </c>
    </row>
    <row r="685" spans="1:9" ht="12.75">
      <c r="A685">
        <v>1</v>
      </c>
      <c r="B685">
        <v>1971</v>
      </c>
      <c r="C685">
        <v>4180</v>
      </c>
      <c r="D685">
        <v>162837</v>
      </c>
      <c r="E685">
        <v>929.2206</v>
      </c>
      <c r="F685">
        <v>935.973</v>
      </c>
      <c r="G685">
        <v>5</v>
      </c>
      <c r="H685">
        <v>932.5968</v>
      </c>
      <c r="I685" t="s">
        <v>9</v>
      </c>
    </row>
    <row r="686" spans="1:9" ht="12.75">
      <c r="A686">
        <v>1</v>
      </c>
      <c r="B686">
        <v>1972</v>
      </c>
      <c r="C686">
        <v>4180</v>
      </c>
      <c r="D686">
        <v>165516</v>
      </c>
      <c r="E686">
        <v>928.41</v>
      </c>
      <c r="F686">
        <v>935.0881</v>
      </c>
      <c r="G686">
        <v>5</v>
      </c>
      <c r="H686">
        <v>931.749</v>
      </c>
      <c r="I686" t="s">
        <v>9</v>
      </c>
    </row>
    <row r="687" spans="1:9" ht="12.75">
      <c r="A687">
        <v>1</v>
      </c>
      <c r="B687">
        <v>1973</v>
      </c>
      <c r="C687">
        <v>4180</v>
      </c>
      <c r="D687">
        <v>168376</v>
      </c>
      <c r="E687">
        <v>937.0715</v>
      </c>
      <c r="F687">
        <v>943.7526</v>
      </c>
      <c r="G687">
        <v>5</v>
      </c>
      <c r="H687">
        <v>940.412</v>
      </c>
      <c r="I687" t="s">
        <v>9</v>
      </c>
    </row>
    <row r="688" spans="1:9" ht="12.75">
      <c r="A688">
        <v>1</v>
      </c>
      <c r="B688">
        <v>1974</v>
      </c>
      <c r="C688">
        <v>4180</v>
      </c>
      <c r="D688">
        <v>166839</v>
      </c>
      <c r="E688">
        <v>870.9144</v>
      </c>
      <c r="F688">
        <v>877.1838</v>
      </c>
      <c r="G688">
        <v>5</v>
      </c>
      <c r="H688">
        <v>874.0491</v>
      </c>
      <c r="I688" t="s">
        <v>9</v>
      </c>
    </row>
    <row r="689" spans="1:9" ht="12.75">
      <c r="A689">
        <v>1</v>
      </c>
      <c r="B689">
        <v>1975</v>
      </c>
      <c r="C689">
        <v>4180</v>
      </c>
      <c r="D689">
        <v>173987</v>
      </c>
      <c r="E689">
        <v>894.3362</v>
      </c>
      <c r="F689">
        <v>900.6489</v>
      </c>
      <c r="G689">
        <v>5</v>
      </c>
      <c r="H689">
        <v>897.4926</v>
      </c>
      <c r="I689" t="s">
        <v>9</v>
      </c>
    </row>
    <row r="690" spans="1:9" ht="12.75">
      <c r="A690">
        <v>1</v>
      </c>
      <c r="B690">
        <v>1976</v>
      </c>
      <c r="C690">
        <v>4180</v>
      </c>
      <c r="D690">
        <v>173238</v>
      </c>
      <c r="E690">
        <v>880.081</v>
      </c>
      <c r="F690">
        <v>886.2921</v>
      </c>
      <c r="G690">
        <v>5</v>
      </c>
      <c r="H690">
        <v>883.1865</v>
      </c>
      <c r="I690" t="s">
        <v>9</v>
      </c>
    </row>
    <row r="691" spans="1:9" ht="12.75">
      <c r="A691">
        <v>1</v>
      </c>
      <c r="B691">
        <v>1977</v>
      </c>
      <c r="C691">
        <v>4180</v>
      </c>
      <c r="D691">
        <v>171811</v>
      </c>
      <c r="E691">
        <v>866.3614</v>
      </c>
      <c r="F691">
        <v>872.4885</v>
      </c>
      <c r="G691">
        <v>5</v>
      </c>
      <c r="H691">
        <v>869.4249</v>
      </c>
      <c r="I691" t="s">
        <v>9</v>
      </c>
    </row>
    <row r="692" spans="1:9" ht="12.75">
      <c r="A692">
        <v>1</v>
      </c>
      <c r="B692">
        <v>1978</v>
      </c>
      <c r="C692">
        <v>4180</v>
      </c>
      <c r="D692">
        <v>171124</v>
      </c>
      <c r="E692">
        <v>856.5133</v>
      </c>
      <c r="F692">
        <v>862.5886</v>
      </c>
      <c r="G692">
        <v>5</v>
      </c>
      <c r="H692">
        <v>859.551</v>
      </c>
      <c r="I692" t="s">
        <v>9</v>
      </c>
    </row>
    <row r="693" spans="1:9" ht="12.75">
      <c r="A693">
        <v>1</v>
      </c>
      <c r="B693">
        <v>1979</v>
      </c>
      <c r="C693">
        <v>4180</v>
      </c>
      <c r="D693">
        <v>169647</v>
      </c>
      <c r="E693">
        <v>841.5819</v>
      </c>
      <c r="F693">
        <v>847.6018</v>
      </c>
      <c r="G693">
        <v>5</v>
      </c>
      <c r="H693">
        <v>844.5919</v>
      </c>
      <c r="I693" t="s">
        <v>9</v>
      </c>
    </row>
    <row r="694" spans="1:9" ht="12.75">
      <c r="A694">
        <v>1</v>
      </c>
      <c r="B694">
        <v>1980</v>
      </c>
      <c r="C694">
        <v>4180</v>
      </c>
      <c r="D694">
        <v>171954</v>
      </c>
      <c r="E694">
        <v>843.3891</v>
      </c>
      <c r="F694">
        <v>849.3902</v>
      </c>
      <c r="G694">
        <v>5</v>
      </c>
      <c r="H694">
        <v>846.3897</v>
      </c>
      <c r="I694" t="s">
        <v>9</v>
      </c>
    </row>
    <row r="695" spans="1:9" ht="12.75">
      <c r="A695">
        <v>1</v>
      </c>
      <c r="B695">
        <v>1981</v>
      </c>
      <c r="C695">
        <v>4180</v>
      </c>
      <c r="D695">
        <v>168265</v>
      </c>
      <c r="E695">
        <v>816.2489</v>
      </c>
      <c r="F695">
        <v>822.1024</v>
      </c>
      <c r="G695">
        <v>5</v>
      </c>
      <c r="H695">
        <v>819.1757</v>
      </c>
      <c r="I695" t="s">
        <v>9</v>
      </c>
    </row>
    <row r="696" spans="1:9" ht="12.75">
      <c r="A696">
        <v>1</v>
      </c>
      <c r="B696">
        <v>1982</v>
      </c>
      <c r="C696">
        <v>4180</v>
      </c>
      <c r="D696">
        <v>163480</v>
      </c>
      <c r="E696">
        <v>800.93</v>
      </c>
      <c r="F696">
        <v>806.7314</v>
      </c>
      <c r="G696">
        <v>5</v>
      </c>
      <c r="H696">
        <v>803.8307</v>
      </c>
      <c r="I696" t="s">
        <v>9</v>
      </c>
    </row>
    <row r="697" spans="1:9" ht="12.75">
      <c r="A697">
        <v>1</v>
      </c>
      <c r="B697">
        <v>1983</v>
      </c>
      <c r="C697">
        <v>4180</v>
      </c>
      <c r="D697">
        <v>168037</v>
      </c>
      <c r="E697">
        <v>821.7175</v>
      </c>
      <c r="F697">
        <v>827.5896</v>
      </c>
      <c r="G697">
        <v>5</v>
      </c>
      <c r="H697">
        <v>824.6535</v>
      </c>
      <c r="I697" t="s">
        <v>9</v>
      </c>
    </row>
    <row r="698" spans="1:9" ht="12.75">
      <c r="A698">
        <v>1</v>
      </c>
      <c r="B698">
        <v>1984</v>
      </c>
      <c r="C698">
        <v>4180</v>
      </c>
      <c r="D698">
        <v>159484</v>
      </c>
      <c r="E698">
        <v>778.3439</v>
      </c>
      <c r="F698">
        <v>784.075</v>
      </c>
      <c r="G698">
        <v>5</v>
      </c>
      <c r="H698">
        <v>781.2095</v>
      </c>
      <c r="I698" t="s">
        <v>9</v>
      </c>
    </row>
    <row r="699" spans="1:9" ht="12.75">
      <c r="A699">
        <v>1</v>
      </c>
      <c r="B699">
        <v>1985</v>
      </c>
      <c r="C699">
        <v>4180</v>
      </c>
      <c r="D699">
        <v>158136</v>
      </c>
      <c r="E699">
        <v>766.2458</v>
      </c>
      <c r="F699">
        <v>771.9184</v>
      </c>
      <c r="G699">
        <v>5</v>
      </c>
      <c r="H699">
        <v>769.0821</v>
      </c>
      <c r="I699" t="s">
        <v>9</v>
      </c>
    </row>
    <row r="700" spans="1:9" ht="12.75">
      <c r="A700">
        <v>1</v>
      </c>
      <c r="B700">
        <v>1986</v>
      </c>
      <c r="C700">
        <v>4180</v>
      </c>
      <c r="D700">
        <v>154954</v>
      </c>
      <c r="E700">
        <v>745.8718</v>
      </c>
      <c r="F700">
        <v>751.4291</v>
      </c>
      <c r="G700">
        <v>5</v>
      </c>
      <c r="H700">
        <v>748.6505</v>
      </c>
      <c r="I700" t="s">
        <v>9</v>
      </c>
    </row>
    <row r="701" spans="1:9" ht="12.75">
      <c r="A701">
        <v>1</v>
      </c>
      <c r="B701">
        <v>1987</v>
      </c>
      <c r="C701">
        <v>4180</v>
      </c>
      <c r="D701">
        <v>150172</v>
      </c>
      <c r="E701">
        <v>721.3555</v>
      </c>
      <c r="F701">
        <v>726.7926</v>
      </c>
      <c r="G701">
        <v>5</v>
      </c>
      <c r="H701">
        <v>724.0741</v>
      </c>
      <c r="I701" t="s">
        <v>9</v>
      </c>
    </row>
    <row r="702" spans="1:9" ht="12.75">
      <c r="A702">
        <v>1</v>
      </c>
      <c r="B702">
        <v>1988</v>
      </c>
      <c r="C702">
        <v>4180</v>
      </c>
      <c r="D702">
        <v>147421</v>
      </c>
      <c r="E702">
        <v>707.4485</v>
      </c>
      <c r="F702">
        <v>712.8278</v>
      </c>
      <c r="G702">
        <v>5</v>
      </c>
      <c r="H702">
        <v>710.1382</v>
      </c>
      <c r="I702" t="s">
        <v>9</v>
      </c>
    </row>
    <row r="703" spans="1:9" ht="12.75">
      <c r="A703">
        <v>1</v>
      </c>
      <c r="B703">
        <v>1989</v>
      </c>
      <c r="C703">
        <v>4180</v>
      </c>
      <c r="D703">
        <v>144121</v>
      </c>
      <c r="E703">
        <v>688.0032</v>
      </c>
      <c r="F703">
        <v>693.3145</v>
      </c>
      <c r="G703">
        <v>5</v>
      </c>
      <c r="H703">
        <v>690.6589</v>
      </c>
      <c r="I703" t="s">
        <v>9</v>
      </c>
    </row>
    <row r="704" spans="1:9" ht="12.75">
      <c r="A704">
        <v>1</v>
      </c>
      <c r="B704">
        <v>1990</v>
      </c>
      <c r="C704">
        <v>4180</v>
      </c>
      <c r="D704">
        <v>143575</v>
      </c>
      <c r="E704">
        <v>675.7913</v>
      </c>
      <c r="F704">
        <v>681.0261</v>
      </c>
      <c r="G704">
        <v>5</v>
      </c>
      <c r="H704">
        <v>678.4087</v>
      </c>
      <c r="I704" t="s">
        <v>9</v>
      </c>
    </row>
    <row r="705" spans="1:9" ht="12.75">
      <c r="A705">
        <v>1</v>
      </c>
      <c r="B705">
        <v>1991</v>
      </c>
      <c r="C705">
        <v>4180</v>
      </c>
      <c r="D705">
        <v>145765</v>
      </c>
      <c r="E705">
        <v>674.1301</v>
      </c>
      <c r="F705">
        <v>679.3021</v>
      </c>
      <c r="G705">
        <v>5</v>
      </c>
      <c r="H705">
        <v>676.7161</v>
      </c>
      <c r="I705" t="s">
        <v>9</v>
      </c>
    </row>
    <row r="706" spans="1:9" ht="12.75">
      <c r="A706">
        <v>1</v>
      </c>
      <c r="B706">
        <v>1992</v>
      </c>
      <c r="C706">
        <v>4180</v>
      </c>
      <c r="D706">
        <v>145068</v>
      </c>
      <c r="E706">
        <v>661.0254</v>
      </c>
      <c r="F706">
        <v>666.1039</v>
      </c>
      <c r="G706">
        <v>5</v>
      </c>
      <c r="H706">
        <v>663.5647</v>
      </c>
      <c r="I706" t="s">
        <v>9</v>
      </c>
    </row>
    <row r="707" spans="1:9" ht="12.75">
      <c r="A707">
        <v>1</v>
      </c>
      <c r="B707">
        <v>1993</v>
      </c>
      <c r="C707">
        <v>4180</v>
      </c>
      <c r="D707">
        <v>145550</v>
      </c>
      <c r="E707">
        <v>642.0533</v>
      </c>
      <c r="F707">
        <v>646.9758</v>
      </c>
      <c r="G707">
        <v>5</v>
      </c>
      <c r="H707">
        <v>644.5146</v>
      </c>
      <c r="I707" t="s">
        <v>9</v>
      </c>
    </row>
    <row r="708" spans="1:9" ht="12.75">
      <c r="A708">
        <v>1</v>
      </c>
      <c r="B708">
        <v>1994</v>
      </c>
      <c r="C708">
        <v>4180</v>
      </c>
      <c r="D708">
        <v>148592</v>
      </c>
      <c r="E708">
        <v>633.8012</v>
      </c>
      <c r="F708">
        <v>638.6199</v>
      </c>
      <c r="G708">
        <v>5</v>
      </c>
      <c r="H708">
        <v>636.2105</v>
      </c>
      <c r="I708" t="s">
        <v>9</v>
      </c>
    </row>
    <row r="709" spans="1:9" ht="12.75">
      <c r="A709">
        <v>1</v>
      </c>
      <c r="B709">
        <v>1995</v>
      </c>
      <c r="C709">
        <v>4180</v>
      </c>
      <c r="D709">
        <v>147233</v>
      </c>
      <c r="E709">
        <v>613.2283</v>
      </c>
      <c r="F709">
        <v>617.9247</v>
      </c>
      <c r="G709">
        <v>5</v>
      </c>
      <c r="H709">
        <v>615.5765</v>
      </c>
      <c r="I709" t="s">
        <v>9</v>
      </c>
    </row>
    <row r="710" spans="1:9" ht="12.75">
      <c r="A710">
        <v>1</v>
      </c>
      <c r="B710">
        <v>1996</v>
      </c>
      <c r="C710">
        <v>4180</v>
      </c>
      <c r="D710">
        <v>143393</v>
      </c>
      <c r="E710">
        <v>593.0759</v>
      </c>
      <c r="F710">
        <v>597.6857</v>
      </c>
      <c r="G710">
        <v>5</v>
      </c>
      <c r="H710">
        <v>595.3808</v>
      </c>
      <c r="I710" t="s">
        <v>9</v>
      </c>
    </row>
    <row r="711" spans="1:9" ht="12.75">
      <c r="A711">
        <v>1</v>
      </c>
      <c r="B711">
        <v>1997</v>
      </c>
      <c r="C711">
        <v>4180</v>
      </c>
      <c r="D711">
        <v>139822</v>
      </c>
      <c r="E711">
        <v>574.917</v>
      </c>
      <c r="F711">
        <v>579.4429</v>
      </c>
      <c r="G711">
        <v>5</v>
      </c>
      <c r="H711">
        <v>577.1799</v>
      </c>
      <c r="I711" t="s">
        <v>9</v>
      </c>
    </row>
    <row r="712" spans="1:9" ht="12.75">
      <c r="A712">
        <v>1</v>
      </c>
      <c r="B712">
        <v>1998</v>
      </c>
      <c r="C712">
        <v>4180</v>
      </c>
      <c r="D712">
        <v>139273</v>
      </c>
      <c r="E712">
        <v>568.2884</v>
      </c>
      <c r="F712">
        <v>572.7712</v>
      </c>
      <c r="G712">
        <v>5</v>
      </c>
      <c r="H712">
        <v>570.5298</v>
      </c>
      <c r="I712" t="s">
        <v>9</v>
      </c>
    </row>
    <row r="713" spans="1:9" ht="12.75">
      <c r="A713">
        <v>1</v>
      </c>
      <c r="B713">
        <v>1999</v>
      </c>
      <c r="C713">
        <v>4180</v>
      </c>
      <c r="D713">
        <v>133725</v>
      </c>
      <c r="E713">
        <v>543.4037</v>
      </c>
      <c r="F713">
        <v>547.7796</v>
      </c>
      <c r="G713">
        <v>5</v>
      </c>
      <c r="H713">
        <v>545.5916</v>
      </c>
      <c r="I713" t="s">
        <v>9</v>
      </c>
    </row>
    <row r="714" spans="1:9" ht="12.75">
      <c r="A714">
        <v>1</v>
      </c>
      <c r="B714">
        <v>2000</v>
      </c>
      <c r="C714">
        <v>4180</v>
      </c>
      <c r="D714">
        <v>128425</v>
      </c>
      <c r="E714">
        <v>519.2762</v>
      </c>
      <c r="F714">
        <v>523.547</v>
      </c>
      <c r="G714">
        <v>5</v>
      </c>
      <c r="H714">
        <v>521.4116</v>
      </c>
      <c r="I714" t="s">
        <v>9</v>
      </c>
    </row>
    <row r="715" spans="1:9" ht="12.75">
      <c r="A715">
        <v>1</v>
      </c>
      <c r="B715">
        <v>2001</v>
      </c>
      <c r="C715">
        <v>4180</v>
      </c>
      <c r="D715">
        <v>125206</v>
      </c>
      <c r="E715">
        <v>503.0773</v>
      </c>
      <c r="F715">
        <v>507.2761</v>
      </c>
      <c r="G715">
        <v>5</v>
      </c>
      <c r="H715">
        <v>505.1767</v>
      </c>
      <c r="I715" t="s">
        <v>9</v>
      </c>
    </row>
    <row r="716" spans="1:9" ht="12.75">
      <c r="A716">
        <v>1</v>
      </c>
      <c r="B716">
        <v>2002</v>
      </c>
      <c r="C716">
        <v>4180</v>
      </c>
      <c r="D716">
        <v>122024</v>
      </c>
      <c r="E716">
        <v>485.0762</v>
      </c>
      <c r="F716">
        <v>489.1783</v>
      </c>
      <c r="G716">
        <v>5</v>
      </c>
      <c r="H716">
        <v>487.1272</v>
      </c>
      <c r="I716" t="s">
        <v>9</v>
      </c>
    </row>
    <row r="717" spans="1:9" ht="12.75">
      <c r="A717">
        <v>1</v>
      </c>
      <c r="B717">
        <v>2003</v>
      </c>
      <c r="C717">
        <v>4180</v>
      </c>
      <c r="D717">
        <v>122190</v>
      </c>
      <c r="E717">
        <v>480.6276</v>
      </c>
      <c r="F717">
        <v>484.6906</v>
      </c>
      <c r="G717">
        <v>5</v>
      </c>
      <c r="H717">
        <v>482.6591</v>
      </c>
      <c r="I717" t="s">
        <v>9</v>
      </c>
    </row>
    <row r="718" spans="1:9" ht="12.75">
      <c r="A718">
        <v>1</v>
      </c>
      <c r="B718">
        <v>2006</v>
      </c>
      <c r="C718">
        <v>4180</v>
      </c>
      <c r="D718">
        <v>110222</v>
      </c>
      <c r="E718">
        <v>421.9015</v>
      </c>
      <c r="F718">
        <v>425.6615</v>
      </c>
      <c r="G718">
        <v>5</v>
      </c>
      <c r="H718">
        <v>423.7815</v>
      </c>
      <c r="I718" t="s">
        <v>9</v>
      </c>
    </row>
    <row r="719" spans="1:9" ht="12.75">
      <c r="A719">
        <v>1</v>
      </c>
      <c r="B719">
        <v>2007</v>
      </c>
      <c r="C719">
        <v>4180</v>
      </c>
      <c r="D719">
        <v>108593</v>
      </c>
      <c r="E719">
        <v>411.0659</v>
      </c>
      <c r="F719">
        <v>414.7567</v>
      </c>
      <c r="G719">
        <v>5</v>
      </c>
      <c r="H719">
        <v>412.9113</v>
      </c>
      <c r="I719" t="s">
        <v>9</v>
      </c>
    </row>
    <row r="720" spans="1:9" ht="12.75">
      <c r="A720">
        <v>1</v>
      </c>
      <c r="B720">
        <v>2008</v>
      </c>
      <c r="C720">
        <v>4180</v>
      </c>
      <c r="D720">
        <v>107022</v>
      </c>
      <c r="E720">
        <v>400.0865</v>
      </c>
      <c r="F720">
        <v>403.7056</v>
      </c>
      <c r="G720">
        <v>5</v>
      </c>
      <c r="H720">
        <v>401.896</v>
      </c>
      <c r="I720" t="s">
        <v>9</v>
      </c>
    </row>
    <row r="721" spans="1:9" ht="12.75">
      <c r="A721">
        <v>1</v>
      </c>
      <c r="B721">
        <v>1950</v>
      </c>
      <c r="C721">
        <v>4210</v>
      </c>
      <c r="D721">
        <v>21131</v>
      </c>
      <c r="E721">
        <v>732.0032</v>
      </c>
      <c r="F721">
        <v>746.8474</v>
      </c>
      <c r="G721">
        <v>3</v>
      </c>
      <c r="H721">
        <v>739.4253</v>
      </c>
      <c r="I721" t="s">
        <v>10</v>
      </c>
    </row>
    <row r="722" spans="1:9" ht="12.75">
      <c r="A722">
        <v>1</v>
      </c>
      <c r="B722">
        <v>1951</v>
      </c>
      <c r="C722">
        <v>4210</v>
      </c>
      <c r="D722">
        <v>21440</v>
      </c>
      <c r="E722">
        <v>727.7387</v>
      </c>
      <c r="F722">
        <v>742.3815</v>
      </c>
      <c r="G722">
        <v>3</v>
      </c>
      <c r="H722">
        <v>735.0601</v>
      </c>
      <c r="I722" t="s">
        <v>10</v>
      </c>
    </row>
    <row r="723" spans="1:9" ht="12.75">
      <c r="A723">
        <v>1</v>
      </c>
      <c r="B723">
        <v>1952</v>
      </c>
      <c r="C723">
        <v>4210</v>
      </c>
      <c r="D723">
        <v>21305</v>
      </c>
      <c r="E723">
        <v>713.1594</v>
      </c>
      <c r="F723">
        <v>727.5382</v>
      </c>
      <c r="G723">
        <v>3</v>
      </c>
      <c r="H723">
        <v>720.3488</v>
      </c>
      <c r="I723" t="s">
        <v>10</v>
      </c>
    </row>
    <row r="724" spans="1:9" ht="12.75">
      <c r="A724">
        <v>1</v>
      </c>
      <c r="B724">
        <v>1953</v>
      </c>
      <c r="C724">
        <v>4210</v>
      </c>
      <c r="D724">
        <v>22403</v>
      </c>
      <c r="E724">
        <v>735.2983</v>
      </c>
      <c r="F724">
        <v>749.7474</v>
      </c>
      <c r="G724">
        <v>3</v>
      </c>
      <c r="H724">
        <v>742.5229</v>
      </c>
      <c r="I724" t="s">
        <v>10</v>
      </c>
    </row>
    <row r="725" spans="1:9" ht="12.75">
      <c r="A725">
        <v>1</v>
      </c>
      <c r="B725">
        <v>1954</v>
      </c>
      <c r="C725">
        <v>4210</v>
      </c>
      <c r="D725">
        <v>22605</v>
      </c>
      <c r="E725">
        <v>731.9684</v>
      </c>
      <c r="F725">
        <v>746.2748</v>
      </c>
      <c r="G725">
        <v>3</v>
      </c>
      <c r="H725">
        <v>739.1216</v>
      </c>
      <c r="I725" t="s">
        <v>10</v>
      </c>
    </row>
    <row r="726" spans="1:9" ht="12.75">
      <c r="A726">
        <v>1</v>
      </c>
      <c r="B726">
        <v>1955</v>
      </c>
      <c r="C726">
        <v>4210</v>
      </c>
      <c r="D726">
        <v>23131</v>
      </c>
      <c r="E726">
        <v>735.7501</v>
      </c>
      <c r="F726">
        <v>749.9592</v>
      </c>
      <c r="G726">
        <v>3</v>
      </c>
      <c r="H726">
        <v>742.8546</v>
      </c>
      <c r="I726" t="s">
        <v>10</v>
      </c>
    </row>
    <row r="727" spans="1:9" ht="12.75">
      <c r="A727">
        <v>1</v>
      </c>
      <c r="B727">
        <v>1956</v>
      </c>
      <c r="C727">
        <v>4210</v>
      </c>
      <c r="D727">
        <v>23842</v>
      </c>
      <c r="E727">
        <v>745.1118</v>
      </c>
      <c r="F727">
        <v>759.2792</v>
      </c>
      <c r="G727">
        <v>3</v>
      </c>
      <c r="H727">
        <v>752.1955</v>
      </c>
      <c r="I727" t="s">
        <v>10</v>
      </c>
    </row>
    <row r="728" spans="1:9" ht="12.75">
      <c r="A728">
        <v>1</v>
      </c>
      <c r="B728">
        <v>1957</v>
      </c>
      <c r="C728">
        <v>4210</v>
      </c>
      <c r="D728">
        <v>23692</v>
      </c>
      <c r="E728">
        <v>726.3684</v>
      </c>
      <c r="F728">
        <v>740.2211</v>
      </c>
      <c r="G728">
        <v>3</v>
      </c>
      <c r="H728">
        <v>733.2947</v>
      </c>
      <c r="I728" t="s">
        <v>10</v>
      </c>
    </row>
    <row r="729" spans="1:9" ht="12.75">
      <c r="A729">
        <v>1</v>
      </c>
      <c r="B729">
        <v>1958</v>
      </c>
      <c r="C729">
        <v>4210</v>
      </c>
      <c r="D729">
        <v>24054</v>
      </c>
      <c r="E729">
        <v>723.356</v>
      </c>
      <c r="F729">
        <v>737.0425</v>
      </c>
      <c r="G729">
        <v>3</v>
      </c>
      <c r="H729">
        <v>730.1992</v>
      </c>
      <c r="I729" t="s">
        <v>10</v>
      </c>
    </row>
    <row r="730" spans="1:9" ht="12.75">
      <c r="A730">
        <v>1</v>
      </c>
      <c r="B730">
        <v>1959</v>
      </c>
      <c r="C730">
        <v>4210</v>
      </c>
      <c r="D730">
        <v>25082</v>
      </c>
      <c r="E730">
        <v>739.4578</v>
      </c>
      <c r="F730">
        <v>753.1564</v>
      </c>
      <c r="G730">
        <v>3</v>
      </c>
      <c r="H730">
        <v>746.3071</v>
      </c>
      <c r="I730" t="s">
        <v>10</v>
      </c>
    </row>
    <row r="731" spans="1:9" ht="12.75">
      <c r="A731">
        <v>1</v>
      </c>
      <c r="B731">
        <v>1960</v>
      </c>
      <c r="C731">
        <v>4210</v>
      </c>
      <c r="D731">
        <v>25590</v>
      </c>
      <c r="E731">
        <v>742.5026</v>
      </c>
      <c r="F731">
        <v>756.1158</v>
      </c>
      <c r="G731">
        <v>3</v>
      </c>
      <c r="H731">
        <v>749.3092</v>
      </c>
      <c r="I731" t="s">
        <v>10</v>
      </c>
    </row>
    <row r="732" spans="1:9" ht="12.75">
      <c r="A732">
        <v>1</v>
      </c>
      <c r="B732">
        <v>1961</v>
      </c>
      <c r="C732">
        <v>4210</v>
      </c>
      <c r="D732">
        <v>26285</v>
      </c>
      <c r="E732">
        <v>749.8472</v>
      </c>
      <c r="F732">
        <v>763.4124</v>
      </c>
      <c r="G732">
        <v>3</v>
      </c>
      <c r="H732">
        <v>756.6298</v>
      </c>
      <c r="I732" t="s">
        <v>10</v>
      </c>
    </row>
    <row r="733" spans="1:9" ht="12.75">
      <c r="A733">
        <v>1</v>
      </c>
      <c r="B733">
        <v>1962</v>
      </c>
      <c r="C733">
        <v>4210</v>
      </c>
      <c r="D733">
        <v>27947</v>
      </c>
      <c r="E733">
        <v>784.43</v>
      </c>
      <c r="F733">
        <v>798.1918</v>
      </c>
      <c r="G733">
        <v>3</v>
      </c>
      <c r="H733">
        <v>791.3109</v>
      </c>
      <c r="I733" t="s">
        <v>10</v>
      </c>
    </row>
    <row r="734" spans="1:9" ht="12.75">
      <c r="A734">
        <v>1</v>
      </c>
      <c r="B734">
        <v>1963</v>
      </c>
      <c r="C734">
        <v>4210</v>
      </c>
      <c r="D734">
        <v>28786</v>
      </c>
      <c r="E734">
        <v>796.1729</v>
      </c>
      <c r="F734">
        <v>809.9362</v>
      </c>
      <c r="G734">
        <v>3</v>
      </c>
      <c r="H734">
        <v>803.0546</v>
      </c>
      <c r="I734" t="s">
        <v>10</v>
      </c>
    </row>
    <row r="735" spans="1:9" ht="12.75">
      <c r="A735">
        <v>1</v>
      </c>
      <c r="B735">
        <v>1964</v>
      </c>
      <c r="C735">
        <v>4210</v>
      </c>
      <c r="D735">
        <v>29220</v>
      </c>
      <c r="E735">
        <v>794.8846</v>
      </c>
      <c r="F735">
        <v>808.5295</v>
      </c>
      <c r="G735">
        <v>3</v>
      </c>
      <c r="H735">
        <v>801.707</v>
      </c>
      <c r="I735" t="s">
        <v>10</v>
      </c>
    </row>
    <row r="736" spans="1:9" ht="12.75">
      <c r="A736">
        <v>1</v>
      </c>
      <c r="B736">
        <v>1965</v>
      </c>
      <c r="C736">
        <v>4210</v>
      </c>
      <c r="D736">
        <v>30277</v>
      </c>
      <c r="E736">
        <v>811.9179</v>
      </c>
      <c r="F736">
        <v>825.6089</v>
      </c>
      <c r="G736">
        <v>3</v>
      </c>
      <c r="H736">
        <v>818.7634</v>
      </c>
      <c r="I736" t="s">
        <v>10</v>
      </c>
    </row>
    <row r="737" spans="1:9" ht="12.75">
      <c r="A737">
        <v>1</v>
      </c>
      <c r="B737">
        <v>1966</v>
      </c>
      <c r="C737">
        <v>4210</v>
      </c>
      <c r="D737">
        <v>30800</v>
      </c>
      <c r="E737">
        <v>813.0753</v>
      </c>
      <c r="F737">
        <v>826.6725</v>
      </c>
      <c r="G737">
        <v>3</v>
      </c>
      <c r="H737">
        <v>819.8739</v>
      </c>
      <c r="I737" t="s">
        <v>10</v>
      </c>
    </row>
    <row r="738" spans="1:9" ht="12.75">
      <c r="A738">
        <v>1</v>
      </c>
      <c r="B738">
        <v>1967</v>
      </c>
      <c r="C738">
        <v>4210</v>
      </c>
      <c r="D738">
        <v>31592</v>
      </c>
      <c r="E738">
        <v>821.7965</v>
      </c>
      <c r="F738">
        <v>835.368</v>
      </c>
      <c r="G738">
        <v>3</v>
      </c>
      <c r="H738">
        <v>828.5822</v>
      </c>
      <c r="I738" t="s">
        <v>10</v>
      </c>
    </row>
    <row r="739" spans="1:9" ht="12.75">
      <c r="A739">
        <v>1</v>
      </c>
      <c r="B739">
        <v>1968</v>
      </c>
      <c r="C739">
        <v>4210</v>
      </c>
      <c r="D739">
        <v>32337</v>
      </c>
      <c r="E739">
        <v>830.6547</v>
      </c>
      <c r="F739">
        <v>844.2138</v>
      </c>
      <c r="G739">
        <v>3</v>
      </c>
      <c r="H739">
        <v>837.4343</v>
      </c>
      <c r="I739" t="s">
        <v>10</v>
      </c>
    </row>
    <row r="740" spans="1:9" ht="12.75">
      <c r="A740">
        <v>1</v>
      </c>
      <c r="B740">
        <v>1969</v>
      </c>
      <c r="C740">
        <v>4210</v>
      </c>
      <c r="D740">
        <v>33389</v>
      </c>
      <c r="E740">
        <v>847.6906</v>
      </c>
      <c r="F740">
        <v>861.3106</v>
      </c>
      <c r="G740">
        <v>3</v>
      </c>
      <c r="H740">
        <v>854.5006</v>
      </c>
      <c r="I740" t="s">
        <v>10</v>
      </c>
    </row>
    <row r="741" spans="1:9" ht="12.75">
      <c r="A741">
        <v>1</v>
      </c>
      <c r="B741">
        <v>1970</v>
      </c>
      <c r="C741">
        <v>4210</v>
      </c>
      <c r="D741">
        <v>34347</v>
      </c>
      <c r="E741">
        <v>861.3004</v>
      </c>
      <c r="F741">
        <v>874.9474</v>
      </c>
      <c r="G741">
        <v>3</v>
      </c>
      <c r="H741">
        <v>868.1239</v>
      </c>
      <c r="I741" t="s">
        <v>10</v>
      </c>
    </row>
    <row r="742" spans="1:9" ht="12.75">
      <c r="A742">
        <v>1</v>
      </c>
      <c r="B742">
        <v>1971</v>
      </c>
      <c r="C742">
        <v>4210</v>
      </c>
      <c r="D742">
        <v>34104</v>
      </c>
      <c r="E742">
        <v>845.5433</v>
      </c>
      <c r="F742">
        <v>858.9873</v>
      </c>
      <c r="G742">
        <v>3</v>
      </c>
      <c r="H742">
        <v>852.2653</v>
      </c>
      <c r="I742" t="s">
        <v>10</v>
      </c>
    </row>
    <row r="743" spans="1:9" ht="12.75">
      <c r="A743">
        <v>1</v>
      </c>
      <c r="B743">
        <v>1972</v>
      </c>
      <c r="C743">
        <v>4210</v>
      </c>
      <c r="D743">
        <v>35335</v>
      </c>
      <c r="E743">
        <v>865.8435</v>
      </c>
      <c r="F743">
        <v>879.3656</v>
      </c>
      <c r="G743">
        <v>3</v>
      </c>
      <c r="H743">
        <v>872.6046</v>
      </c>
      <c r="I743" t="s">
        <v>10</v>
      </c>
    </row>
    <row r="744" spans="1:9" ht="12.75">
      <c r="A744">
        <v>1</v>
      </c>
      <c r="B744">
        <v>1973</v>
      </c>
      <c r="C744">
        <v>4210</v>
      </c>
      <c r="D744">
        <v>34235</v>
      </c>
      <c r="E744">
        <v>827.9805</v>
      </c>
      <c r="F744">
        <v>841.1211</v>
      </c>
      <c r="G744">
        <v>3</v>
      </c>
      <c r="H744">
        <v>834.5508</v>
      </c>
      <c r="I744" t="s">
        <v>10</v>
      </c>
    </row>
    <row r="745" spans="1:9" ht="12.75">
      <c r="A745">
        <v>1</v>
      </c>
      <c r="B745">
        <v>1974</v>
      </c>
      <c r="C745">
        <v>4210</v>
      </c>
      <c r="D745">
        <v>33969</v>
      </c>
      <c r="E745">
        <v>811.4984</v>
      </c>
      <c r="F745">
        <v>824.431</v>
      </c>
      <c r="G745">
        <v>3</v>
      </c>
      <c r="H745">
        <v>817.9647</v>
      </c>
      <c r="I745" t="s">
        <v>10</v>
      </c>
    </row>
    <row r="746" spans="1:9" ht="12.75">
      <c r="A746">
        <v>1</v>
      </c>
      <c r="B746">
        <v>1975</v>
      </c>
      <c r="C746">
        <v>4210</v>
      </c>
      <c r="D746">
        <v>35348</v>
      </c>
      <c r="E746">
        <v>834.5206</v>
      </c>
      <c r="F746">
        <v>847.5533</v>
      </c>
      <c r="G746">
        <v>3</v>
      </c>
      <c r="H746">
        <v>841.037</v>
      </c>
      <c r="I746" t="s">
        <v>10</v>
      </c>
    </row>
    <row r="747" spans="1:9" ht="12.75">
      <c r="A747">
        <v>1</v>
      </c>
      <c r="B747">
        <v>1976</v>
      </c>
      <c r="C747">
        <v>4210</v>
      </c>
      <c r="D747">
        <v>35729</v>
      </c>
      <c r="E747">
        <v>832.6824</v>
      </c>
      <c r="F747">
        <v>845.6165</v>
      </c>
      <c r="G747">
        <v>3</v>
      </c>
      <c r="H747">
        <v>839.1495</v>
      </c>
      <c r="I747" t="s">
        <v>10</v>
      </c>
    </row>
    <row r="748" spans="1:9" ht="12.75">
      <c r="A748">
        <v>1</v>
      </c>
      <c r="B748">
        <v>1977</v>
      </c>
      <c r="C748">
        <v>4210</v>
      </c>
      <c r="D748">
        <v>34672</v>
      </c>
      <c r="E748">
        <v>798.7119</v>
      </c>
      <c r="F748">
        <v>811.311</v>
      </c>
      <c r="G748">
        <v>3</v>
      </c>
      <c r="H748">
        <v>805.0114</v>
      </c>
      <c r="I748" t="s">
        <v>10</v>
      </c>
    </row>
    <row r="749" spans="1:9" ht="12.75">
      <c r="A749">
        <v>1</v>
      </c>
      <c r="B749">
        <v>1978</v>
      </c>
      <c r="C749">
        <v>4210</v>
      </c>
      <c r="D749">
        <v>35199</v>
      </c>
      <c r="E749">
        <v>803.3447</v>
      </c>
      <c r="F749">
        <v>815.921</v>
      </c>
      <c r="G749">
        <v>3</v>
      </c>
      <c r="H749">
        <v>809.6329</v>
      </c>
      <c r="I749" t="s">
        <v>10</v>
      </c>
    </row>
    <row r="750" spans="1:9" ht="12.75">
      <c r="A750">
        <v>1</v>
      </c>
      <c r="B750">
        <v>1979</v>
      </c>
      <c r="C750">
        <v>4210</v>
      </c>
      <c r="D750">
        <v>34416</v>
      </c>
      <c r="E750">
        <v>777.2166</v>
      </c>
      <c r="F750">
        <v>789.5269</v>
      </c>
      <c r="G750">
        <v>3</v>
      </c>
      <c r="H750">
        <v>783.3717</v>
      </c>
      <c r="I750" t="s">
        <v>10</v>
      </c>
    </row>
    <row r="751" spans="1:9" ht="12.75">
      <c r="A751">
        <v>1</v>
      </c>
      <c r="B751">
        <v>1980</v>
      </c>
      <c r="C751">
        <v>4210</v>
      </c>
      <c r="D751">
        <v>34746</v>
      </c>
      <c r="E751">
        <v>775.4783</v>
      </c>
      <c r="F751">
        <v>787.7043</v>
      </c>
      <c r="G751">
        <v>3</v>
      </c>
      <c r="H751">
        <v>781.5913</v>
      </c>
      <c r="I751" t="s">
        <v>10</v>
      </c>
    </row>
    <row r="752" spans="1:9" ht="12.75">
      <c r="A752">
        <v>1</v>
      </c>
      <c r="B752">
        <v>1981</v>
      </c>
      <c r="C752">
        <v>4210</v>
      </c>
      <c r="D752">
        <v>34305</v>
      </c>
      <c r="E752">
        <v>756.9769</v>
      </c>
      <c r="F752">
        <v>768.9848</v>
      </c>
      <c r="G752">
        <v>3</v>
      </c>
      <c r="H752">
        <v>762.9808</v>
      </c>
      <c r="I752" t="s">
        <v>10</v>
      </c>
    </row>
    <row r="753" spans="1:9" ht="12.75">
      <c r="A753">
        <v>1</v>
      </c>
      <c r="B753">
        <v>1982</v>
      </c>
      <c r="C753">
        <v>4210</v>
      </c>
      <c r="D753">
        <v>34552</v>
      </c>
      <c r="E753">
        <v>754.7758</v>
      </c>
      <c r="F753">
        <v>766.7042</v>
      </c>
      <c r="G753">
        <v>3</v>
      </c>
      <c r="H753">
        <v>760.74</v>
      </c>
      <c r="I753" t="s">
        <v>10</v>
      </c>
    </row>
    <row r="754" spans="1:9" ht="12.75">
      <c r="A754">
        <v>1</v>
      </c>
      <c r="B754">
        <v>1983</v>
      </c>
      <c r="C754">
        <v>4210</v>
      </c>
      <c r="D754">
        <v>34225</v>
      </c>
      <c r="E754">
        <v>739.0339</v>
      </c>
      <c r="F754">
        <v>750.7707</v>
      </c>
      <c r="G754">
        <v>3</v>
      </c>
      <c r="H754">
        <v>744.9023</v>
      </c>
      <c r="I754" t="s">
        <v>10</v>
      </c>
    </row>
    <row r="755" spans="1:9" ht="12.75">
      <c r="A755">
        <v>1</v>
      </c>
      <c r="B755">
        <v>1984</v>
      </c>
      <c r="C755">
        <v>4210</v>
      </c>
      <c r="D755">
        <v>34445</v>
      </c>
      <c r="E755">
        <v>735.6079</v>
      </c>
      <c r="F755">
        <v>747.2571</v>
      </c>
      <c r="G755">
        <v>3</v>
      </c>
      <c r="H755">
        <v>741.4325</v>
      </c>
      <c r="I755" t="s">
        <v>10</v>
      </c>
    </row>
    <row r="756" spans="1:9" ht="12.75">
      <c r="A756">
        <v>1</v>
      </c>
      <c r="B756">
        <v>1985</v>
      </c>
      <c r="C756">
        <v>4210</v>
      </c>
      <c r="D756">
        <v>34628</v>
      </c>
      <c r="E756">
        <v>730.8696</v>
      </c>
      <c r="F756">
        <v>742.4127</v>
      </c>
      <c r="G756">
        <v>3</v>
      </c>
      <c r="H756">
        <v>736.6411</v>
      </c>
      <c r="I756" t="s">
        <v>10</v>
      </c>
    </row>
    <row r="757" spans="1:9" ht="12.75">
      <c r="A757">
        <v>1</v>
      </c>
      <c r="B757">
        <v>1986</v>
      </c>
      <c r="C757">
        <v>4210</v>
      </c>
      <c r="D757">
        <v>35137</v>
      </c>
      <c r="E757">
        <v>731.8875</v>
      </c>
      <c r="F757">
        <v>743.3604</v>
      </c>
      <c r="G757">
        <v>3</v>
      </c>
      <c r="H757">
        <v>737.624</v>
      </c>
      <c r="I757" t="s">
        <v>10</v>
      </c>
    </row>
    <row r="758" spans="1:9" ht="12.75">
      <c r="A758">
        <v>1</v>
      </c>
      <c r="B758">
        <v>1987</v>
      </c>
      <c r="C758">
        <v>4210</v>
      </c>
      <c r="D758">
        <v>34045</v>
      </c>
      <c r="E758">
        <v>699.6659</v>
      </c>
      <c r="F758">
        <v>710.8101</v>
      </c>
      <c r="G758">
        <v>3</v>
      </c>
      <c r="H758">
        <v>705.238</v>
      </c>
      <c r="I758" t="s">
        <v>10</v>
      </c>
    </row>
    <row r="759" spans="1:9" ht="12.75">
      <c r="A759">
        <v>1</v>
      </c>
      <c r="B759">
        <v>1988</v>
      </c>
      <c r="C759">
        <v>4210</v>
      </c>
      <c r="D759">
        <v>33966</v>
      </c>
      <c r="E759">
        <v>689.4424</v>
      </c>
      <c r="F759">
        <v>700.4378</v>
      </c>
      <c r="G759">
        <v>3</v>
      </c>
      <c r="H759">
        <v>694.9401</v>
      </c>
      <c r="I759" t="s">
        <v>10</v>
      </c>
    </row>
    <row r="760" spans="1:9" ht="12.75">
      <c r="A760">
        <v>1</v>
      </c>
      <c r="B760">
        <v>1989</v>
      </c>
      <c r="C760">
        <v>4210</v>
      </c>
      <c r="D760">
        <v>34092</v>
      </c>
      <c r="E760">
        <v>685.9474</v>
      </c>
      <c r="F760">
        <v>696.8681</v>
      </c>
      <c r="G760">
        <v>3</v>
      </c>
      <c r="H760">
        <v>691.4078</v>
      </c>
      <c r="I760" t="s">
        <v>10</v>
      </c>
    </row>
    <row r="761" spans="1:9" ht="12.75">
      <c r="A761">
        <v>1</v>
      </c>
      <c r="B761">
        <v>1990</v>
      </c>
      <c r="C761">
        <v>4210</v>
      </c>
      <c r="D761">
        <v>33957</v>
      </c>
      <c r="E761">
        <v>671.9695</v>
      </c>
      <c r="F761">
        <v>682.6885</v>
      </c>
      <c r="G761">
        <v>3</v>
      </c>
      <c r="H761">
        <v>677.329</v>
      </c>
      <c r="I761" t="s">
        <v>10</v>
      </c>
    </row>
    <row r="762" spans="1:9" ht="12.75">
      <c r="A762">
        <v>1</v>
      </c>
      <c r="B762">
        <v>1991</v>
      </c>
      <c r="C762">
        <v>4210</v>
      </c>
      <c r="D762">
        <v>33706</v>
      </c>
      <c r="E762">
        <v>655.1038</v>
      </c>
      <c r="F762">
        <v>665.5918</v>
      </c>
      <c r="G762">
        <v>3</v>
      </c>
      <c r="H762">
        <v>660.3478</v>
      </c>
      <c r="I762" t="s">
        <v>10</v>
      </c>
    </row>
    <row r="763" spans="1:9" ht="12.75">
      <c r="A763">
        <v>1</v>
      </c>
      <c r="B763">
        <v>1992</v>
      </c>
      <c r="C763">
        <v>4210</v>
      </c>
      <c r="D763">
        <v>33640</v>
      </c>
      <c r="E763">
        <v>641.0561</v>
      </c>
      <c r="F763">
        <v>651.3297</v>
      </c>
      <c r="G763">
        <v>3</v>
      </c>
      <c r="H763">
        <v>646.1929</v>
      </c>
      <c r="I763" t="s">
        <v>10</v>
      </c>
    </row>
    <row r="764" spans="1:9" ht="12.75">
      <c r="A764">
        <v>1</v>
      </c>
      <c r="B764">
        <v>1993</v>
      </c>
      <c r="C764">
        <v>4210</v>
      </c>
      <c r="D764">
        <v>34971</v>
      </c>
      <c r="E764">
        <v>654.8254</v>
      </c>
      <c r="F764">
        <v>665.117</v>
      </c>
      <c r="G764">
        <v>3</v>
      </c>
      <c r="H764">
        <v>659.9712</v>
      </c>
      <c r="I764" t="s">
        <v>10</v>
      </c>
    </row>
    <row r="765" spans="1:9" ht="12.75">
      <c r="A765">
        <v>1</v>
      </c>
      <c r="B765">
        <v>1994</v>
      </c>
      <c r="C765">
        <v>4210</v>
      </c>
      <c r="D765">
        <v>34017</v>
      </c>
      <c r="E765">
        <v>625.1576</v>
      </c>
      <c r="F765">
        <v>635.1218</v>
      </c>
      <c r="G765">
        <v>3</v>
      </c>
      <c r="H765">
        <v>630.1397</v>
      </c>
      <c r="I765" t="s">
        <v>10</v>
      </c>
    </row>
    <row r="766" spans="1:9" ht="12.75">
      <c r="A766">
        <v>1</v>
      </c>
      <c r="B766">
        <v>1995</v>
      </c>
      <c r="C766">
        <v>4210</v>
      </c>
      <c r="D766">
        <v>34055</v>
      </c>
      <c r="E766">
        <v>617.8919</v>
      </c>
      <c r="F766">
        <v>627.7316</v>
      </c>
      <c r="G766">
        <v>3</v>
      </c>
      <c r="H766">
        <v>622.8118</v>
      </c>
      <c r="I766" t="s">
        <v>10</v>
      </c>
    </row>
    <row r="767" spans="1:9" ht="12.75">
      <c r="A767">
        <v>1</v>
      </c>
      <c r="B767">
        <v>1996</v>
      </c>
      <c r="C767">
        <v>4210</v>
      </c>
      <c r="D767">
        <v>34202</v>
      </c>
      <c r="E767">
        <v>613.9573</v>
      </c>
      <c r="F767">
        <v>623.7052</v>
      </c>
      <c r="G767">
        <v>3</v>
      </c>
      <c r="H767">
        <v>618.8312</v>
      </c>
      <c r="I767" t="s">
        <v>10</v>
      </c>
    </row>
    <row r="768" spans="1:9" ht="12.75">
      <c r="A768">
        <v>1</v>
      </c>
      <c r="B768">
        <v>1997</v>
      </c>
      <c r="C768">
        <v>4210</v>
      </c>
      <c r="D768">
        <v>33082</v>
      </c>
      <c r="E768">
        <v>587.1176</v>
      </c>
      <c r="F768">
        <v>596.5897</v>
      </c>
      <c r="G768">
        <v>3</v>
      </c>
      <c r="H768">
        <v>591.8536</v>
      </c>
      <c r="I768" t="s">
        <v>10</v>
      </c>
    </row>
    <row r="769" spans="1:9" ht="12.75">
      <c r="A769">
        <v>1</v>
      </c>
      <c r="B769">
        <v>1998</v>
      </c>
      <c r="C769">
        <v>4210</v>
      </c>
      <c r="D769">
        <v>33222</v>
      </c>
      <c r="E769">
        <v>582.6782</v>
      </c>
      <c r="F769">
        <v>592.0536</v>
      </c>
      <c r="G769">
        <v>3</v>
      </c>
      <c r="H769">
        <v>587.3659</v>
      </c>
      <c r="I769" t="s">
        <v>10</v>
      </c>
    </row>
    <row r="770" spans="1:9" ht="12.75">
      <c r="A770">
        <v>1</v>
      </c>
      <c r="B770">
        <v>1999</v>
      </c>
      <c r="C770">
        <v>4210</v>
      </c>
      <c r="D770">
        <v>33076</v>
      </c>
      <c r="E770">
        <v>571.8342</v>
      </c>
      <c r="F770">
        <v>581.0521</v>
      </c>
      <c r="G770">
        <v>3</v>
      </c>
      <c r="H770">
        <v>576.4432</v>
      </c>
      <c r="I770" t="s">
        <v>10</v>
      </c>
    </row>
    <row r="771" spans="1:9" ht="12.75">
      <c r="A771">
        <v>1</v>
      </c>
      <c r="B771">
        <v>2000</v>
      </c>
      <c r="C771">
        <v>4210</v>
      </c>
      <c r="D771">
        <v>32743</v>
      </c>
      <c r="E771">
        <v>557.2246</v>
      </c>
      <c r="F771">
        <v>566.251</v>
      </c>
      <c r="G771">
        <v>3</v>
      </c>
      <c r="H771">
        <v>561.7378</v>
      </c>
      <c r="I771" t="s">
        <v>10</v>
      </c>
    </row>
    <row r="772" spans="1:9" ht="12.75">
      <c r="A772">
        <v>1</v>
      </c>
      <c r="B772">
        <v>2001</v>
      </c>
      <c r="C772">
        <v>4210</v>
      </c>
      <c r="D772">
        <v>32372</v>
      </c>
      <c r="E772">
        <v>540.3319</v>
      </c>
      <c r="F772">
        <v>549.1315</v>
      </c>
      <c r="G772">
        <v>3</v>
      </c>
      <c r="H772">
        <v>544.7317</v>
      </c>
      <c r="I772" t="s">
        <v>10</v>
      </c>
    </row>
    <row r="773" spans="1:9" ht="12.75">
      <c r="A773">
        <v>1</v>
      </c>
      <c r="B773">
        <v>2002</v>
      </c>
      <c r="C773">
        <v>4210</v>
      </c>
      <c r="D773">
        <v>32218</v>
      </c>
      <c r="E773">
        <v>527.9263</v>
      </c>
      <c r="F773">
        <v>536.5434</v>
      </c>
      <c r="G773">
        <v>3</v>
      </c>
      <c r="H773">
        <v>532.2348</v>
      </c>
      <c r="I773" t="s">
        <v>10</v>
      </c>
    </row>
    <row r="774" spans="1:9" ht="12.75">
      <c r="A774">
        <v>1</v>
      </c>
      <c r="B774">
        <v>2003</v>
      </c>
      <c r="C774">
        <v>4210</v>
      </c>
      <c r="D774">
        <v>31747</v>
      </c>
      <c r="E774">
        <v>510.3572</v>
      </c>
      <c r="F774">
        <v>518.7501</v>
      </c>
      <c r="G774">
        <v>3</v>
      </c>
      <c r="H774">
        <v>514.5536</v>
      </c>
      <c r="I774" t="s">
        <v>10</v>
      </c>
    </row>
    <row r="775" spans="1:9" ht="12.75">
      <c r="A775">
        <v>1</v>
      </c>
      <c r="B775">
        <v>2004</v>
      </c>
      <c r="C775">
        <v>4210</v>
      </c>
      <c r="D775">
        <v>30896</v>
      </c>
      <c r="E775">
        <v>487.861</v>
      </c>
      <c r="F775">
        <v>495.9941</v>
      </c>
      <c r="G775">
        <v>3</v>
      </c>
      <c r="H775">
        <v>491.9275</v>
      </c>
      <c r="I775" t="s">
        <v>10</v>
      </c>
    </row>
    <row r="776" spans="1:9" ht="12.75">
      <c r="A776">
        <v>1</v>
      </c>
      <c r="B776">
        <v>2005</v>
      </c>
      <c r="C776">
        <v>4210</v>
      </c>
      <c r="D776">
        <v>29728</v>
      </c>
      <c r="E776">
        <v>461.6319</v>
      </c>
      <c r="F776">
        <v>469.4787</v>
      </c>
      <c r="G776">
        <v>3</v>
      </c>
      <c r="H776">
        <v>465.5553</v>
      </c>
      <c r="I776" t="s">
        <v>10</v>
      </c>
    </row>
    <row r="777" spans="1:9" ht="12.75">
      <c r="A777">
        <v>1</v>
      </c>
      <c r="B777">
        <v>2006</v>
      </c>
      <c r="C777">
        <v>4210</v>
      </c>
      <c r="D777">
        <v>29023</v>
      </c>
      <c r="E777">
        <v>442.1719</v>
      </c>
      <c r="F777">
        <v>449.778</v>
      </c>
      <c r="G777">
        <v>3</v>
      </c>
      <c r="H777">
        <v>445.975</v>
      </c>
      <c r="I777" t="s">
        <v>10</v>
      </c>
    </row>
    <row r="778" spans="1:9" ht="12.75">
      <c r="A778">
        <v>1</v>
      </c>
      <c r="B778">
        <v>2007</v>
      </c>
      <c r="C778">
        <v>4210</v>
      </c>
      <c r="D778">
        <v>28423</v>
      </c>
      <c r="E778">
        <v>423.9293</v>
      </c>
      <c r="F778">
        <v>431.3013</v>
      </c>
      <c r="G778">
        <v>3</v>
      </c>
      <c r="H778">
        <v>427.6153</v>
      </c>
      <c r="I778" t="s">
        <v>10</v>
      </c>
    </row>
    <row r="779" spans="1:9" ht="12.75">
      <c r="A779">
        <v>1</v>
      </c>
      <c r="B779">
        <v>2008</v>
      </c>
      <c r="C779">
        <v>4210</v>
      </c>
      <c r="D779">
        <v>28248</v>
      </c>
      <c r="E779">
        <v>412.2062</v>
      </c>
      <c r="F779">
        <v>419.4023</v>
      </c>
      <c r="G779">
        <v>3</v>
      </c>
      <c r="H779">
        <v>415.8043</v>
      </c>
      <c r="I779" t="s">
        <v>10</v>
      </c>
    </row>
    <row r="780" spans="1:9" ht="12.75">
      <c r="A780">
        <v>1</v>
      </c>
      <c r="B780">
        <v>2009</v>
      </c>
      <c r="C780">
        <v>4210</v>
      </c>
      <c r="D780">
        <v>28463</v>
      </c>
      <c r="E780">
        <v>405.2306</v>
      </c>
      <c r="F780">
        <v>412.2824</v>
      </c>
      <c r="G780">
        <v>3</v>
      </c>
      <c r="H780">
        <v>408.7565</v>
      </c>
      <c r="I780" t="s">
        <v>10</v>
      </c>
    </row>
    <row r="781" spans="1:9" ht="12.75">
      <c r="A781">
        <v>1</v>
      </c>
      <c r="B781">
        <v>2010</v>
      </c>
      <c r="C781">
        <v>4210</v>
      </c>
      <c r="D781">
        <v>28376</v>
      </c>
      <c r="E781">
        <v>395.2303</v>
      </c>
      <c r="F781">
        <v>402.1239</v>
      </c>
      <c r="G781">
        <v>3</v>
      </c>
      <c r="H781">
        <v>398.6771</v>
      </c>
      <c r="I781" t="s">
        <v>10</v>
      </c>
    </row>
    <row r="782" spans="1:9" ht="12.75">
      <c r="A782">
        <v>1</v>
      </c>
      <c r="B782">
        <v>1951</v>
      </c>
      <c r="C782">
        <v>4220</v>
      </c>
      <c r="D782">
        <v>7132</v>
      </c>
      <c r="E782">
        <v>674.196</v>
      </c>
      <c r="F782">
        <v>697.8986</v>
      </c>
      <c r="G782">
        <v>2</v>
      </c>
      <c r="H782">
        <v>686.0473</v>
      </c>
      <c r="I782" t="s">
        <v>11</v>
      </c>
    </row>
    <row r="783" spans="1:9" ht="12.75">
      <c r="A783">
        <v>1</v>
      </c>
      <c r="B783">
        <v>1952</v>
      </c>
      <c r="C783">
        <v>4220</v>
      </c>
      <c r="D783">
        <v>7475</v>
      </c>
      <c r="E783">
        <v>699.3016</v>
      </c>
      <c r="F783">
        <v>723.2757</v>
      </c>
      <c r="G783">
        <v>2</v>
      </c>
      <c r="H783">
        <v>711.2886</v>
      </c>
      <c r="I783" t="s">
        <v>11</v>
      </c>
    </row>
    <row r="784" spans="1:9" ht="12.75">
      <c r="A784">
        <v>1</v>
      </c>
      <c r="B784">
        <v>1953</v>
      </c>
      <c r="C784">
        <v>4220</v>
      </c>
      <c r="D784">
        <v>7549</v>
      </c>
      <c r="E784">
        <v>697.4282</v>
      </c>
      <c r="F784">
        <v>721.1979</v>
      </c>
      <c r="G784">
        <v>2</v>
      </c>
      <c r="H784">
        <v>709.313</v>
      </c>
      <c r="I784" t="s">
        <v>11</v>
      </c>
    </row>
    <row r="785" spans="1:9" ht="12.75">
      <c r="A785">
        <v>1</v>
      </c>
      <c r="B785">
        <v>1954</v>
      </c>
      <c r="C785">
        <v>4220</v>
      </c>
      <c r="D785">
        <v>7733</v>
      </c>
      <c r="E785">
        <v>703.8393</v>
      </c>
      <c r="F785">
        <v>727.5249</v>
      </c>
      <c r="G785">
        <v>2</v>
      </c>
      <c r="H785">
        <v>715.6821</v>
      </c>
      <c r="I785" t="s">
        <v>11</v>
      </c>
    </row>
    <row r="786" spans="1:9" ht="12.75">
      <c r="A786">
        <v>1</v>
      </c>
      <c r="B786">
        <v>1955</v>
      </c>
      <c r="C786">
        <v>4220</v>
      </c>
      <c r="D786">
        <v>7748</v>
      </c>
      <c r="E786">
        <v>690.7019</v>
      </c>
      <c r="F786">
        <v>713.9159</v>
      </c>
      <c r="G786">
        <v>2</v>
      </c>
      <c r="H786">
        <v>702.3089</v>
      </c>
      <c r="I786" t="s">
        <v>11</v>
      </c>
    </row>
    <row r="787" spans="1:9" ht="12.75">
      <c r="A787">
        <v>1</v>
      </c>
      <c r="B787">
        <v>1956</v>
      </c>
      <c r="C787">
        <v>4220</v>
      </c>
      <c r="D787">
        <v>8076</v>
      </c>
      <c r="E787">
        <v>706.8411</v>
      </c>
      <c r="F787">
        <v>730.0863</v>
      </c>
      <c r="G787">
        <v>2</v>
      </c>
      <c r="H787">
        <v>718.4637</v>
      </c>
      <c r="I787" t="s">
        <v>11</v>
      </c>
    </row>
    <row r="788" spans="1:9" ht="12.75">
      <c r="A788">
        <v>1</v>
      </c>
      <c r="B788">
        <v>1957</v>
      </c>
      <c r="C788">
        <v>4220</v>
      </c>
      <c r="D788">
        <v>8301</v>
      </c>
      <c r="E788">
        <v>710.1053</v>
      </c>
      <c r="F788">
        <v>733.1232</v>
      </c>
      <c r="G788">
        <v>2</v>
      </c>
      <c r="H788">
        <v>721.6142</v>
      </c>
      <c r="I788" t="s">
        <v>11</v>
      </c>
    </row>
    <row r="789" spans="1:9" ht="12.75">
      <c r="A789">
        <v>1</v>
      </c>
      <c r="B789">
        <v>1958</v>
      </c>
      <c r="C789">
        <v>4220</v>
      </c>
      <c r="D789">
        <v>8758</v>
      </c>
      <c r="E789">
        <v>735.5485</v>
      </c>
      <c r="F789">
        <v>758.7419</v>
      </c>
      <c r="G789">
        <v>2</v>
      </c>
      <c r="H789">
        <v>747.1452</v>
      </c>
      <c r="I789" t="s">
        <v>11</v>
      </c>
    </row>
    <row r="790" spans="1:9" ht="12.75">
      <c r="A790">
        <v>1</v>
      </c>
      <c r="B790">
        <v>1959</v>
      </c>
      <c r="C790">
        <v>4220</v>
      </c>
      <c r="D790">
        <v>8882</v>
      </c>
      <c r="E790">
        <v>729.941</v>
      </c>
      <c r="F790">
        <v>752.7878</v>
      </c>
      <c r="G790">
        <v>2</v>
      </c>
      <c r="H790">
        <v>741.3644</v>
      </c>
      <c r="I790" t="s">
        <v>11</v>
      </c>
    </row>
    <row r="791" spans="1:9" ht="12.75">
      <c r="A791">
        <v>1</v>
      </c>
      <c r="B791">
        <v>1960</v>
      </c>
      <c r="C791">
        <v>4220</v>
      </c>
      <c r="D791">
        <v>9077</v>
      </c>
      <c r="E791">
        <v>731.171</v>
      </c>
      <c r="F791">
        <v>753.8029</v>
      </c>
      <c r="G791">
        <v>2</v>
      </c>
      <c r="H791">
        <v>742.4869</v>
      </c>
      <c r="I791" t="s">
        <v>11</v>
      </c>
    </row>
    <row r="792" spans="1:9" ht="12.75">
      <c r="A792">
        <v>1</v>
      </c>
      <c r="B792">
        <v>1961</v>
      </c>
      <c r="C792">
        <v>4220</v>
      </c>
      <c r="D792">
        <v>9565</v>
      </c>
      <c r="E792">
        <v>749.5875</v>
      </c>
      <c r="F792">
        <v>772.181</v>
      </c>
      <c r="G792">
        <v>2</v>
      </c>
      <c r="H792">
        <v>760.8842</v>
      </c>
      <c r="I792" t="s">
        <v>11</v>
      </c>
    </row>
    <row r="793" spans="1:9" ht="12.75">
      <c r="A793">
        <v>1</v>
      </c>
      <c r="B793">
        <v>1962</v>
      </c>
      <c r="C793">
        <v>4220</v>
      </c>
      <c r="D793">
        <v>9944</v>
      </c>
      <c r="E793">
        <v>766.0865</v>
      </c>
      <c r="F793">
        <v>788.7311</v>
      </c>
      <c r="G793">
        <v>2</v>
      </c>
      <c r="H793">
        <v>777.4088</v>
      </c>
      <c r="I793" t="s">
        <v>11</v>
      </c>
    </row>
    <row r="794" spans="1:9" ht="12.75">
      <c r="A794">
        <v>1</v>
      </c>
      <c r="B794">
        <v>1963</v>
      </c>
      <c r="C794">
        <v>4220</v>
      </c>
      <c r="D794">
        <v>10406</v>
      </c>
      <c r="E794">
        <v>787.5205</v>
      </c>
      <c r="F794">
        <v>810.2704</v>
      </c>
      <c r="G794">
        <v>2</v>
      </c>
      <c r="H794">
        <v>798.8955</v>
      </c>
      <c r="I794" t="s">
        <v>11</v>
      </c>
    </row>
    <row r="795" spans="1:9" ht="12.75">
      <c r="A795">
        <v>1</v>
      </c>
      <c r="B795">
        <v>1964</v>
      </c>
      <c r="C795">
        <v>4220</v>
      </c>
      <c r="D795">
        <v>10234</v>
      </c>
      <c r="E795">
        <v>760.7457</v>
      </c>
      <c r="F795">
        <v>782.9129</v>
      </c>
      <c r="G795">
        <v>2</v>
      </c>
      <c r="H795">
        <v>771.8293</v>
      </c>
      <c r="I795" t="s">
        <v>11</v>
      </c>
    </row>
    <row r="796" spans="1:9" ht="12.75">
      <c r="A796">
        <v>1</v>
      </c>
      <c r="B796">
        <v>1965</v>
      </c>
      <c r="C796">
        <v>4220</v>
      </c>
      <c r="D796">
        <v>10637</v>
      </c>
      <c r="E796">
        <v>778.4807</v>
      </c>
      <c r="F796">
        <v>800.73</v>
      </c>
      <c r="G796">
        <v>2</v>
      </c>
      <c r="H796">
        <v>789.6054</v>
      </c>
      <c r="I796" t="s">
        <v>11</v>
      </c>
    </row>
    <row r="797" spans="1:9" ht="12.75">
      <c r="A797">
        <v>1</v>
      </c>
      <c r="B797">
        <v>1966</v>
      </c>
      <c r="C797">
        <v>4220</v>
      </c>
      <c r="D797">
        <v>10751</v>
      </c>
      <c r="E797">
        <v>773.344</v>
      </c>
      <c r="F797">
        <v>795.3336</v>
      </c>
      <c r="G797">
        <v>2</v>
      </c>
      <c r="H797">
        <v>784.3388</v>
      </c>
      <c r="I797" t="s">
        <v>11</v>
      </c>
    </row>
    <row r="798" spans="1:9" ht="12.75">
      <c r="A798">
        <v>1</v>
      </c>
      <c r="B798">
        <v>1967</v>
      </c>
      <c r="C798">
        <v>4220</v>
      </c>
      <c r="D798">
        <v>10993</v>
      </c>
      <c r="E798">
        <v>780.2806</v>
      </c>
      <c r="F798">
        <v>802.2303</v>
      </c>
      <c r="G798">
        <v>2</v>
      </c>
      <c r="H798">
        <v>791.2555</v>
      </c>
      <c r="I798" t="s">
        <v>11</v>
      </c>
    </row>
    <row r="799" spans="1:9" ht="12.75">
      <c r="A799">
        <v>1</v>
      </c>
      <c r="B799">
        <v>1968</v>
      </c>
      <c r="C799">
        <v>4220</v>
      </c>
      <c r="D799">
        <v>11384</v>
      </c>
      <c r="E799">
        <v>798.5044</v>
      </c>
      <c r="F799">
        <v>820.5828</v>
      </c>
      <c r="G799">
        <v>2</v>
      </c>
      <c r="H799">
        <v>809.5436</v>
      </c>
      <c r="I799" t="s">
        <v>11</v>
      </c>
    </row>
    <row r="800" spans="1:9" ht="12.75">
      <c r="A800">
        <v>1</v>
      </c>
      <c r="B800">
        <v>1969</v>
      </c>
      <c r="C800">
        <v>4220</v>
      </c>
      <c r="D800">
        <v>11996</v>
      </c>
      <c r="E800">
        <v>832.1176</v>
      </c>
      <c r="F800">
        <v>854.5317</v>
      </c>
      <c r="G800">
        <v>2</v>
      </c>
      <c r="H800">
        <v>843.3246</v>
      </c>
      <c r="I800" t="s">
        <v>11</v>
      </c>
    </row>
    <row r="801" spans="1:9" ht="12.75">
      <c r="A801">
        <v>1</v>
      </c>
      <c r="B801">
        <v>1970</v>
      </c>
      <c r="C801">
        <v>4220</v>
      </c>
      <c r="D801">
        <v>11920</v>
      </c>
      <c r="E801">
        <v>820.7919</v>
      </c>
      <c r="F801">
        <v>842.9789</v>
      </c>
      <c r="G801">
        <v>2</v>
      </c>
      <c r="H801">
        <v>831.8854</v>
      </c>
      <c r="I801" t="s">
        <v>11</v>
      </c>
    </row>
    <row r="802" spans="1:9" ht="12.75">
      <c r="A802">
        <v>1</v>
      </c>
      <c r="B802">
        <v>1971</v>
      </c>
      <c r="C802">
        <v>4220</v>
      </c>
      <c r="D802">
        <v>11644</v>
      </c>
      <c r="E802">
        <v>795.294</v>
      </c>
      <c r="F802">
        <v>817.0603</v>
      </c>
      <c r="G802">
        <v>2</v>
      </c>
      <c r="H802">
        <v>806.1772</v>
      </c>
      <c r="I802" t="s">
        <v>11</v>
      </c>
    </row>
    <row r="803" spans="1:9" ht="12.75">
      <c r="A803">
        <v>1</v>
      </c>
      <c r="B803">
        <v>1972</v>
      </c>
      <c r="C803">
        <v>4220</v>
      </c>
      <c r="D803">
        <v>11844</v>
      </c>
      <c r="E803">
        <v>799.8872</v>
      </c>
      <c r="F803">
        <v>821.6025</v>
      </c>
      <c r="G803">
        <v>2</v>
      </c>
      <c r="H803">
        <v>810.7449</v>
      </c>
      <c r="I803" t="s">
        <v>11</v>
      </c>
    </row>
    <row r="804" spans="1:9" ht="12.75">
      <c r="A804">
        <v>1</v>
      </c>
      <c r="B804">
        <v>1973</v>
      </c>
      <c r="C804">
        <v>4220</v>
      </c>
      <c r="D804">
        <v>11929</v>
      </c>
      <c r="E804">
        <v>794.4805</v>
      </c>
      <c r="F804">
        <v>815.993</v>
      </c>
      <c r="G804">
        <v>2</v>
      </c>
      <c r="H804">
        <v>805.2368</v>
      </c>
      <c r="I804" t="s">
        <v>11</v>
      </c>
    </row>
    <row r="805" spans="1:9" ht="12.75">
      <c r="A805">
        <v>1</v>
      </c>
      <c r="B805">
        <v>1974</v>
      </c>
      <c r="C805">
        <v>4220</v>
      </c>
      <c r="D805">
        <v>11756</v>
      </c>
      <c r="E805">
        <v>780.1157</v>
      </c>
      <c r="F805">
        <v>801.4047</v>
      </c>
      <c r="G805">
        <v>2</v>
      </c>
      <c r="H805">
        <v>790.7602</v>
      </c>
      <c r="I805" t="s">
        <v>11</v>
      </c>
    </row>
    <row r="806" spans="1:9" ht="12.75">
      <c r="A806">
        <v>1</v>
      </c>
      <c r="B806">
        <v>1975</v>
      </c>
      <c r="C806">
        <v>4220</v>
      </c>
      <c r="D806">
        <v>11896</v>
      </c>
      <c r="E806">
        <v>781.6969</v>
      </c>
      <c r="F806">
        <v>802.9213</v>
      </c>
      <c r="G806">
        <v>2</v>
      </c>
      <c r="H806">
        <v>792.3091</v>
      </c>
      <c r="I806" t="s">
        <v>11</v>
      </c>
    </row>
    <row r="807" spans="1:9" ht="12.75">
      <c r="A807">
        <v>1</v>
      </c>
      <c r="B807">
        <v>1976</v>
      </c>
      <c r="C807">
        <v>4220</v>
      </c>
      <c r="D807">
        <v>11913</v>
      </c>
      <c r="E807">
        <v>775.6349</v>
      </c>
      <c r="F807">
        <v>796.6959</v>
      </c>
      <c r="G807">
        <v>2</v>
      </c>
      <c r="H807">
        <v>786.1654</v>
      </c>
      <c r="I807" t="s">
        <v>11</v>
      </c>
    </row>
    <row r="808" spans="1:9" ht="12.75">
      <c r="A808">
        <v>1</v>
      </c>
      <c r="B808">
        <v>1977</v>
      </c>
      <c r="C808">
        <v>4220</v>
      </c>
      <c r="D808">
        <v>11679</v>
      </c>
      <c r="E808">
        <v>757.4849</v>
      </c>
      <c r="F808">
        <v>778.3002</v>
      </c>
      <c r="G808">
        <v>2</v>
      </c>
      <c r="H808">
        <v>767.8925</v>
      </c>
      <c r="I808" t="s">
        <v>11</v>
      </c>
    </row>
    <row r="809" spans="1:9" ht="12.75">
      <c r="A809">
        <v>1</v>
      </c>
      <c r="B809">
        <v>1978</v>
      </c>
      <c r="C809">
        <v>4220</v>
      </c>
      <c r="D809">
        <v>11794</v>
      </c>
      <c r="E809">
        <v>756.8793</v>
      </c>
      <c r="F809">
        <v>777.6003</v>
      </c>
      <c r="G809">
        <v>2</v>
      </c>
      <c r="H809">
        <v>767.2398</v>
      </c>
      <c r="I809" t="s">
        <v>11</v>
      </c>
    </row>
    <row r="810" spans="1:9" ht="12.75">
      <c r="A810">
        <v>1</v>
      </c>
      <c r="B810">
        <v>1979</v>
      </c>
      <c r="C810">
        <v>4220</v>
      </c>
      <c r="D810">
        <v>12016</v>
      </c>
      <c r="E810">
        <v>766.0623</v>
      </c>
      <c r="F810">
        <v>786.8706</v>
      </c>
      <c r="G810">
        <v>2</v>
      </c>
      <c r="H810">
        <v>776.4664</v>
      </c>
      <c r="I810" t="s">
        <v>11</v>
      </c>
    </row>
    <row r="811" spans="1:9" ht="12.75">
      <c r="A811">
        <v>1</v>
      </c>
      <c r="B811">
        <v>1980</v>
      </c>
      <c r="C811">
        <v>4220</v>
      </c>
      <c r="D811">
        <v>12072</v>
      </c>
      <c r="E811">
        <v>761.3405</v>
      </c>
      <c r="F811">
        <v>782.0009</v>
      </c>
      <c r="G811">
        <v>2</v>
      </c>
      <c r="H811">
        <v>771.6707</v>
      </c>
      <c r="I811" t="s">
        <v>11</v>
      </c>
    </row>
    <row r="812" spans="1:9" ht="12.75">
      <c r="A812">
        <v>1</v>
      </c>
      <c r="B812">
        <v>1981</v>
      </c>
      <c r="C812">
        <v>4220</v>
      </c>
      <c r="D812">
        <v>11969</v>
      </c>
      <c r="E812">
        <v>749.1458</v>
      </c>
      <c r="F812">
        <v>769.6052</v>
      </c>
      <c r="G812">
        <v>2</v>
      </c>
      <c r="H812">
        <v>759.3755</v>
      </c>
      <c r="I812" t="s">
        <v>11</v>
      </c>
    </row>
    <row r="813" spans="1:9" ht="12.75">
      <c r="A813">
        <v>1</v>
      </c>
      <c r="B813">
        <v>1982</v>
      </c>
      <c r="C813">
        <v>4220</v>
      </c>
      <c r="D813">
        <v>11906</v>
      </c>
      <c r="E813">
        <v>741.7631</v>
      </c>
      <c r="F813">
        <v>762.1188</v>
      </c>
      <c r="G813">
        <v>2</v>
      </c>
      <c r="H813">
        <v>751.941</v>
      </c>
      <c r="I813" t="s">
        <v>11</v>
      </c>
    </row>
    <row r="814" spans="1:9" ht="12.75">
      <c r="A814">
        <v>1</v>
      </c>
      <c r="B814">
        <v>1983</v>
      </c>
      <c r="C814">
        <v>4220</v>
      </c>
      <c r="D814">
        <v>12012</v>
      </c>
      <c r="E814">
        <v>743.35</v>
      </c>
      <c r="F814">
        <v>763.688</v>
      </c>
      <c r="G814">
        <v>2</v>
      </c>
      <c r="H814">
        <v>753.519</v>
      </c>
      <c r="I814" t="s">
        <v>11</v>
      </c>
    </row>
    <row r="815" spans="1:9" ht="12.75">
      <c r="A815">
        <v>1</v>
      </c>
      <c r="B815">
        <v>1984</v>
      </c>
      <c r="C815">
        <v>4220</v>
      </c>
      <c r="D815">
        <v>11812</v>
      </c>
      <c r="E815">
        <v>726.6966</v>
      </c>
      <c r="F815">
        <v>746.7645</v>
      </c>
      <c r="G815">
        <v>2</v>
      </c>
      <c r="H815">
        <v>736.7305</v>
      </c>
      <c r="I815" t="s">
        <v>11</v>
      </c>
    </row>
    <row r="816" spans="1:9" ht="12.75">
      <c r="A816">
        <v>1</v>
      </c>
      <c r="B816">
        <v>1985</v>
      </c>
      <c r="C816">
        <v>4220</v>
      </c>
      <c r="D816">
        <v>11958</v>
      </c>
      <c r="E816">
        <v>735.5745</v>
      </c>
      <c r="F816">
        <v>755.7892</v>
      </c>
      <c r="G816">
        <v>2</v>
      </c>
      <c r="H816">
        <v>745.6818</v>
      </c>
      <c r="I816" t="s">
        <v>11</v>
      </c>
    </row>
    <row r="817" spans="1:9" ht="12.75">
      <c r="A817">
        <v>1</v>
      </c>
      <c r="B817">
        <v>1986</v>
      </c>
      <c r="C817">
        <v>4220</v>
      </c>
      <c r="D817">
        <v>11852</v>
      </c>
      <c r="E817">
        <v>726.9171</v>
      </c>
      <c r="F817">
        <v>747.0005</v>
      </c>
      <c r="G817">
        <v>2</v>
      </c>
      <c r="H817">
        <v>736.9588</v>
      </c>
      <c r="I817" t="s">
        <v>11</v>
      </c>
    </row>
    <row r="818" spans="1:9" ht="12.75">
      <c r="A818">
        <v>1</v>
      </c>
      <c r="B818">
        <v>1987</v>
      </c>
      <c r="C818">
        <v>4220</v>
      </c>
      <c r="D818">
        <v>11944</v>
      </c>
      <c r="E818">
        <v>732.6614</v>
      </c>
      <c r="F818">
        <v>752.843</v>
      </c>
      <c r="G818">
        <v>2</v>
      </c>
      <c r="H818">
        <v>742.7522</v>
      </c>
      <c r="I818" t="s">
        <v>11</v>
      </c>
    </row>
    <row r="819" spans="1:9" ht="12.75">
      <c r="A819">
        <v>1</v>
      </c>
      <c r="B819">
        <v>1988</v>
      </c>
      <c r="C819">
        <v>4220</v>
      </c>
      <c r="D819">
        <v>11517</v>
      </c>
      <c r="E819">
        <v>707.8456</v>
      </c>
      <c r="F819">
        <v>727.7205</v>
      </c>
      <c r="G819">
        <v>2</v>
      </c>
      <c r="H819">
        <v>717.783</v>
      </c>
      <c r="I819" t="s">
        <v>11</v>
      </c>
    </row>
    <row r="820" spans="1:9" ht="12.75">
      <c r="A820">
        <v>1</v>
      </c>
      <c r="B820">
        <v>1989</v>
      </c>
      <c r="C820">
        <v>4220</v>
      </c>
      <c r="D820">
        <v>11340</v>
      </c>
      <c r="E820">
        <v>695.4152</v>
      </c>
      <c r="F820">
        <v>715.0858</v>
      </c>
      <c r="G820">
        <v>2</v>
      </c>
      <c r="H820">
        <v>705.2505</v>
      </c>
      <c r="I820" t="s">
        <v>11</v>
      </c>
    </row>
    <row r="821" spans="1:9" ht="12.75">
      <c r="A821">
        <v>1</v>
      </c>
      <c r="B821">
        <v>1990</v>
      </c>
      <c r="C821">
        <v>4220</v>
      </c>
      <c r="D821">
        <v>11233</v>
      </c>
      <c r="E821">
        <v>683.9415</v>
      </c>
      <c r="F821">
        <v>703.3743</v>
      </c>
      <c r="G821">
        <v>2</v>
      </c>
      <c r="H821">
        <v>693.6579</v>
      </c>
      <c r="I821" t="s">
        <v>11</v>
      </c>
    </row>
    <row r="822" spans="1:9" ht="12.75">
      <c r="A822">
        <v>1</v>
      </c>
      <c r="B822">
        <v>1991</v>
      </c>
      <c r="C822">
        <v>4220</v>
      </c>
      <c r="D822">
        <v>10699</v>
      </c>
      <c r="E822">
        <v>652.3687</v>
      </c>
      <c r="F822">
        <v>671.3917</v>
      </c>
      <c r="G822">
        <v>2</v>
      </c>
      <c r="H822">
        <v>661.8802</v>
      </c>
      <c r="I822" t="s">
        <v>11</v>
      </c>
    </row>
    <row r="823" spans="1:9" ht="12.75">
      <c r="A823">
        <v>1</v>
      </c>
      <c r="B823">
        <v>1992</v>
      </c>
      <c r="C823">
        <v>4220</v>
      </c>
      <c r="D823">
        <v>10518</v>
      </c>
      <c r="E823">
        <v>640.8241</v>
      </c>
      <c r="F823">
        <v>659.6748</v>
      </c>
      <c r="G823">
        <v>2</v>
      </c>
      <c r="H823">
        <v>650.2495</v>
      </c>
      <c r="I823" t="s">
        <v>11</v>
      </c>
    </row>
    <row r="824" spans="1:9" ht="12.75">
      <c r="A824">
        <v>1</v>
      </c>
      <c r="B824">
        <v>1993</v>
      </c>
      <c r="C824">
        <v>4220</v>
      </c>
      <c r="D824">
        <v>10586</v>
      </c>
      <c r="E824">
        <v>641.1689</v>
      </c>
      <c r="F824">
        <v>659.9363</v>
      </c>
      <c r="G824">
        <v>2</v>
      </c>
      <c r="H824">
        <v>650.5526</v>
      </c>
      <c r="I824" t="s">
        <v>11</v>
      </c>
    </row>
    <row r="825" spans="1:9" ht="12.75">
      <c r="A825">
        <v>1</v>
      </c>
      <c r="B825">
        <v>1994</v>
      </c>
      <c r="C825">
        <v>4220</v>
      </c>
      <c r="D825">
        <v>10034</v>
      </c>
      <c r="E825">
        <v>608.0991</v>
      </c>
      <c r="F825">
        <v>626.3682</v>
      </c>
      <c r="G825">
        <v>2</v>
      </c>
      <c r="H825">
        <v>617.2337</v>
      </c>
      <c r="I825" t="s">
        <v>11</v>
      </c>
    </row>
    <row r="826" spans="1:9" ht="12.75">
      <c r="A826">
        <v>1</v>
      </c>
      <c r="B826">
        <v>1995</v>
      </c>
      <c r="C826">
        <v>4220</v>
      </c>
      <c r="D826">
        <v>9901</v>
      </c>
      <c r="E826">
        <v>603.3073</v>
      </c>
      <c r="F826">
        <v>621.5082</v>
      </c>
      <c r="G826">
        <v>2</v>
      </c>
      <c r="H826">
        <v>612.4078</v>
      </c>
      <c r="I826" t="s">
        <v>11</v>
      </c>
    </row>
    <row r="827" spans="1:9" ht="12.75">
      <c r="A827">
        <v>1</v>
      </c>
      <c r="B827">
        <v>1996</v>
      </c>
      <c r="C827">
        <v>4220</v>
      </c>
      <c r="D827">
        <v>9376</v>
      </c>
      <c r="E827">
        <v>571.7877</v>
      </c>
      <c r="F827">
        <v>589.4778</v>
      </c>
      <c r="G827">
        <v>2</v>
      </c>
      <c r="H827">
        <v>580.6327</v>
      </c>
      <c r="I827" t="s">
        <v>11</v>
      </c>
    </row>
    <row r="828" spans="1:9" ht="12.75">
      <c r="A828">
        <v>1</v>
      </c>
      <c r="B828">
        <v>1997</v>
      </c>
      <c r="C828">
        <v>4220</v>
      </c>
      <c r="D828">
        <v>9174</v>
      </c>
      <c r="E828">
        <v>562.2614</v>
      </c>
      <c r="F828">
        <v>579.8082</v>
      </c>
      <c r="G828">
        <v>2</v>
      </c>
      <c r="H828">
        <v>571.0347</v>
      </c>
      <c r="I828" t="s">
        <v>11</v>
      </c>
    </row>
    <row r="829" spans="1:9" ht="12.75">
      <c r="A829">
        <v>1</v>
      </c>
      <c r="B829">
        <v>1998</v>
      </c>
      <c r="C829">
        <v>4220</v>
      </c>
      <c r="D829">
        <v>9093</v>
      </c>
      <c r="E829">
        <v>559.158</v>
      </c>
      <c r="F829">
        <v>576.6353</v>
      </c>
      <c r="G829">
        <v>2</v>
      </c>
      <c r="H829">
        <v>567.8966</v>
      </c>
      <c r="I829" t="s">
        <v>11</v>
      </c>
    </row>
    <row r="830" spans="1:9" ht="12.75">
      <c r="A830">
        <v>1</v>
      </c>
      <c r="B830">
        <v>1999</v>
      </c>
      <c r="C830">
        <v>4220</v>
      </c>
      <c r="D830">
        <v>8849</v>
      </c>
      <c r="E830">
        <v>543.9867</v>
      </c>
      <c r="F830">
        <v>561.1752</v>
      </c>
      <c r="G830">
        <v>2</v>
      </c>
      <c r="H830">
        <v>552.5809</v>
      </c>
      <c r="I830" t="s">
        <v>11</v>
      </c>
    </row>
    <row r="831" spans="1:9" ht="12.75">
      <c r="A831">
        <v>1</v>
      </c>
      <c r="B831">
        <v>2000</v>
      </c>
      <c r="C831">
        <v>4220</v>
      </c>
      <c r="D831">
        <v>8549</v>
      </c>
      <c r="E831">
        <v>523.5131</v>
      </c>
      <c r="F831">
        <v>540.3099</v>
      </c>
      <c r="G831">
        <v>2</v>
      </c>
      <c r="H831">
        <v>531.9115</v>
      </c>
      <c r="I831" t="s">
        <v>11</v>
      </c>
    </row>
    <row r="832" spans="1:9" ht="12.75">
      <c r="A832">
        <v>1</v>
      </c>
      <c r="B832">
        <v>2001</v>
      </c>
      <c r="C832">
        <v>4220</v>
      </c>
      <c r="D832">
        <v>8300</v>
      </c>
      <c r="E832">
        <v>505.8486</v>
      </c>
      <c r="F832">
        <v>522.3114</v>
      </c>
      <c r="G832">
        <v>2</v>
      </c>
      <c r="H832">
        <v>514.08</v>
      </c>
      <c r="I832" t="s">
        <v>11</v>
      </c>
    </row>
    <row r="833" spans="1:9" ht="12.75">
      <c r="A833">
        <v>1</v>
      </c>
      <c r="B833">
        <v>2002</v>
      </c>
      <c r="C833">
        <v>4220</v>
      </c>
      <c r="D833">
        <v>8276</v>
      </c>
      <c r="E833">
        <v>500.5612</v>
      </c>
      <c r="F833">
        <v>516.8676</v>
      </c>
      <c r="G833">
        <v>2</v>
      </c>
      <c r="H833">
        <v>508.7144</v>
      </c>
      <c r="I833" t="s">
        <v>11</v>
      </c>
    </row>
    <row r="834" spans="1:9" ht="12.75">
      <c r="A834">
        <v>1</v>
      </c>
      <c r="B834">
        <v>2003</v>
      </c>
      <c r="C834">
        <v>4220</v>
      </c>
      <c r="D834">
        <v>7883</v>
      </c>
      <c r="E834">
        <v>471.4783</v>
      </c>
      <c r="F834">
        <v>487.2093</v>
      </c>
      <c r="G834">
        <v>2</v>
      </c>
      <c r="H834">
        <v>479.3438</v>
      </c>
      <c r="I834" t="s">
        <v>11</v>
      </c>
    </row>
    <row r="835" spans="1:9" ht="12.75">
      <c r="A835">
        <v>1</v>
      </c>
      <c r="B835">
        <v>2004</v>
      </c>
      <c r="C835">
        <v>4220</v>
      </c>
      <c r="D835">
        <v>7705</v>
      </c>
      <c r="E835">
        <v>454.7703</v>
      </c>
      <c r="F835">
        <v>470.1013</v>
      </c>
      <c r="G835">
        <v>2</v>
      </c>
      <c r="H835">
        <v>462.4358</v>
      </c>
      <c r="I835" t="s">
        <v>11</v>
      </c>
    </row>
    <row r="836" spans="1:9" ht="12.75">
      <c r="A836">
        <v>1</v>
      </c>
      <c r="B836">
        <v>2005</v>
      </c>
      <c r="C836">
        <v>4220</v>
      </c>
      <c r="D836">
        <v>7456</v>
      </c>
      <c r="E836">
        <v>433.0133</v>
      </c>
      <c r="F836">
        <v>447.8415</v>
      </c>
      <c r="G836">
        <v>2</v>
      </c>
      <c r="H836">
        <v>440.4274</v>
      </c>
      <c r="I836" t="s">
        <v>11</v>
      </c>
    </row>
    <row r="837" spans="1:9" ht="12.75">
      <c r="A837">
        <v>1</v>
      </c>
      <c r="B837">
        <v>2006</v>
      </c>
      <c r="C837">
        <v>4220</v>
      </c>
      <c r="D837">
        <v>7397</v>
      </c>
      <c r="E837">
        <v>422.1193</v>
      </c>
      <c r="F837">
        <v>436.6316</v>
      </c>
      <c r="G837">
        <v>2</v>
      </c>
      <c r="H837">
        <v>429.3754</v>
      </c>
      <c r="I837" t="s">
        <v>11</v>
      </c>
    </row>
    <row r="838" spans="1:9" ht="12.75">
      <c r="A838">
        <v>1</v>
      </c>
      <c r="B838">
        <v>2007</v>
      </c>
      <c r="C838">
        <v>4220</v>
      </c>
      <c r="D838">
        <v>7389</v>
      </c>
      <c r="E838">
        <v>412.6397</v>
      </c>
      <c r="F838">
        <v>426.8427</v>
      </c>
      <c r="G838">
        <v>2</v>
      </c>
      <c r="H838">
        <v>419.7412</v>
      </c>
      <c r="I838" t="s">
        <v>11</v>
      </c>
    </row>
    <row r="839" spans="1:9" ht="12.75">
      <c r="A839">
        <v>1</v>
      </c>
      <c r="B839">
        <v>2008</v>
      </c>
      <c r="C839">
        <v>4220</v>
      </c>
      <c r="D839">
        <v>7495</v>
      </c>
      <c r="E839">
        <v>407.4451</v>
      </c>
      <c r="F839">
        <v>421.3726</v>
      </c>
      <c r="G839">
        <v>2</v>
      </c>
      <c r="H839">
        <v>414.4089</v>
      </c>
      <c r="I839" t="s">
        <v>11</v>
      </c>
    </row>
    <row r="840" spans="1:9" ht="12.75">
      <c r="A840">
        <v>1</v>
      </c>
      <c r="B840">
        <v>2009</v>
      </c>
      <c r="C840">
        <v>4220</v>
      </c>
      <c r="D840">
        <v>7549</v>
      </c>
      <c r="E840">
        <v>398.1407</v>
      </c>
      <c r="F840">
        <v>411.698</v>
      </c>
      <c r="G840">
        <v>2</v>
      </c>
      <c r="H840">
        <v>404.9193</v>
      </c>
      <c r="I840" t="s">
        <v>11</v>
      </c>
    </row>
    <row r="841" spans="1:9" ht="12.75">
      <c r="A841">
        <v>1</v>
      </c>
      <c r="B841">
        <v>1959</v>
      </c>
      <c r="C841">
        <v>4230</v>
      </c>
      <c r="D841">
        <v>73340</v>
      </c>
      <c r="E841">
        <v>1116.211</v>
      </c>
      <c r="F841">
        <v>1128.716</v>
      </c>
      <c r="G841">
        <v>6</v>
      </c>
      <c r="H841">
        <v>1122.463</v>
      </c>
      <c r="I841" t="s">
        <v>12</v>
      </c>
    </row>
    <row r="842" spans="1:9" ht="12.75">
      <c r="A842">
        <v>1</v>
      </c>
      <c r="B842">
        <v>1960</v>
      </c>
      <c r="C842">
        <v>4230</v>
      </c>
      <c r="D842">
        <v>70114</v>
      </c>
      <c r="E842">
        <v>1034.128</v>
      </c>
      <c r="F842">
        <v>1045.955</v>
      </c>
      <c r="G842">
        <v>6</v>
      </c>
      <c r="H842">
        <v>1040.041</v>
      </c>
      <c r="I842" t="s">
        <v>12</v>
      </c>
    </row>
    <row r="843" spans="1:9" ht="12.75">
      <c r="A843">
        <v>1</v>
      </c>
      <c r="B843">
        <v>1961</v>
      </c>
      <c r="C843">
        <v>4230</v>
      </c>
      <c r="D843">
        <v>73081</v>
      </c>
      <c r="E843">
        <v>1064.039</v>
      </c>
      <c r="F843">
        <v>1075.995</v>
      </c>
      <c r="G843">
        <v>6</v>
      </c>
      <c r="H843">
        <v>1070.017</v>
      </c>
      <c r="I843" t="s">
        <v>12</v>
      </c>
    </row>
    <row r="844" spans="1:9" ht="12.75">
      <c r="A844">
        <v>1</v>
      </c>
      <c r="B844">
        <v>1962</v>
      </c>
      <c r="C844">
        <v>4230</v>
      </c>
      <c r="D844">
        <v>76962</v>
      </c>
      <c r="E844">
        <v>1089.526</v>
      </c>
      <c r="F844">
        <v>1101.411</v>
      </c>
      <c r="G844">
        <v>6</v>
      </c>
      <c r="H844">
        <v>1095.469</v>
      </c>
      <c r="I844" t="s">
        <v>12</v>
      </c>
    </row>
    <row r="845" spans="1:9" ht="12.75">
      <c r="A845">
        <v>1</v>
      </c>
      <c r="B845">
        <v>1963</v>
      </c>
      <c r="C845">
        <v>4230</v>
      </c>
      <c r="D845">
        <v>76083</v>
      </c>
      <c r="E845">
        <v>1029.633</v>
      </c>
      <c r="F845">
        <v>1040.885</v>
      </c>
      <c r="G845">
        <v>6</v>
      </c>
      <c r="H845">
        <v>1035.259</v>
      </c>
      <c r="I845" t="s">
        <v>12</v>
      </c>
    </row>
    <row r="846" spans="1:9" ht="12.75">
      <c r="A846">
        <v>1</v>
      </c>
      <c r="B846">
        <v>1964</v>
      </c>
      <c r="C846">
        <v>4230</v>
      </c>
      <c r="D846">
        <v>78172</v>
      </c>
      <c r="E846">
        <v>1032.973</v>
      </c>
      <c r="F846">
        <v>1044.089</v>
      </c>
      <c r="G846">
        <v>6</v>
      </c>
      <c r="H846">
        <v>1038.531</v>
      </c>
      <c r="I846" t="s">
        <v>12</v>
      </c>
    </row>
    <row r="847" spans="1:9" ht="12.75">
      <c r="A847">
        <v>1</v>
      </c>
      <c r="B847">
        <v>1965</v>
      </c>
      <c r="C847">
        <v>4230</v>
      </c>
      <c r="D847">
        <v>78943</v>
      </c>
      <c r="E847">
        <v>1000.098</v>
      </c>
      <c r="F847">
        <v>1010.769</v>
      </c>
      <c r="G847">
        <v>6</v>
      </c>
      <c r="H847">
        <v>1005.434</v>
      </c>
      <c r="I847" t="s">
        <v>12</v>
      </c>
    </row>
    <row r="848" spans="1:9" ht="12.75">
      <c r="A848">
        <v>1</v>
      </c>
      <c r="B848">
        <v>1966</v>
      </c>
      <c r="C848">
        <v>4230</v>
      </c>
      <c r="D848">
        <v>80683</v>
      </c>
      <c r="E848">
        <v>989.2801</v>
      </c>
      <c r="F848">
        <v>999.6844</v>
      </c>
      <c r="G848">
        <v>6</v>
      </c>
      <c r="H848">
        <v>994.4823</v>
      </c>
      <c r="I848" t="s">
        <v>12</v>
      </c>
    </row>
    <row r="849" spans="1:9" ht="12.75">
      <c r="A849">
        <v>1</v>
      </c>
      <c r="B849">
        <v>1967</v>
      </c>
      <c r="C849">
        <v>4230</v>
      </c>
      <c r="D849">
        <v>86559</v>
      </c>
      <c r="E849">
        <v>1033.919</v>
      </c>
      <c r="F849">
        <v>1044.388</v>
      </c>
      <c r="G849">
        <v>6</v>
      </c>
      <c r="H849">
        <v>1039.153</v>
      </c>
      <c r="I849" t="s">
        <v>12</v>
      </c>
    </row>
    <row r="850" spans="1:9" ht="12.75">
      <c r="A850">
        <v>1</v>
      </c>
      <c r="B850">
        <v>1968</v>
      </c>
      <c r="C850">
        <v>4230</v>
      </c>
      <c r="D850">
        <v>88127</v>
      </c>
      <c r="E850">
        <v>1031.194</v>
      </c>
      <c r="F850">
        <v>1041.552</v>
      </c>
      <c r="G850">
        <v>6</v>
      </c>
      <c r="H850">
        <v>1036.373</v>
      </c>
      <c r="I850" t="s">
        <v>12</v>
      </c>
    </row>
    <row r="851" spans="1:9" ht="12.75">
      <c r="A851">
        <v>1</v>
      </c>
      <c r="B851">
        <v>1969</v>
      </c>
      <c r="C851">
        <v>4230</v>
      </c>
      <c r="D851">
        <v>94587</v>
      </c>
      <c r="E851">
        <v>1079.247</v>
      </c>
      <c r="F851">
        <v>1089.701</v>
      </c>
      <c r="G851">
        <v>6</v>
      </c>
      <c r="H851">
        <v>1084.474</v>
      </c>
      <c r="I851" t="s">
        <v>12</v>
      </c>
    </row>
    <row r="852" spans="1:9" ht="12.75">
      <c r="A852">
        <v>1</v>
      </c>
      <c r="B852">
        <v>1970</v>
      </c>
      <c r="C852">
        <v>4230</v>
      </c>
      <c r="D852">
        <v>95162</v>
      </c>
      <c r="E852">
        <v>1065.909</v>
      </c>
      <c r="F852">
        <v>1076.178</v>
      </c>
      <c r="G852">
        <v>6</v>
      </c>
      <c r="H852">
        <v>1071.044</v>
      </c>
      <c r="I852" t="s">
        <v>12</v>
      </c>
    </row>
    <row r="853" spans="1:9" ht="12.75">
      <c r="A853">
        <v>1</v>
      </c>
      <c r="B853">
        <v>1971</v>
      </c>
      <c r="C853">
        <v>4230</v>
      </c>
      <c r="D853">
        <v>103464</v>
      </c>
      <c r="E853">
        <v>1129.271</v>
      </c>
      <c r="F853">
        <v>1139.678</v>
      </c>
      <c r="G853">
        <v>6</v>
      </c>
      <c r="H853">
        <v>1134.475</v>
      </c>
      <c r="I853" t="s">
        <v>12</v>
      </c>
    </row>
    <row r="854" spans="1:9" ht="12.75">
      <c r="A854">
        <v>1</v>
      </c>
      <c r="B854">
        <v>1972</v>
      </c>
      <c r="C854">
        <v>4230</v>
      </c>
      <c r="D854">
        <v>95376</v>
      </c>
      <c r="E854">
        <v>1018.778</v>
      </c>
      <c r="F854">
        <v>1028.558</v>
      </c>
      <c r="G854">
        <v>6</v>
      </c>
      <c r="H854">
        <v>1023.668</v>
      </c>
      <c r="I854" t="s">
        <v>12</v>
      </c>
    </row>
    <row r="855" spans="1:9" ht="12.75">
      <c r="A855">
        <v>1</v>
      </c>
      <c r="B855">
        <v>1973</v>
      </c>
      <c r="C855">
        <v>4230</v>
      </c>
      <c r="D855">
        <v>100177</v>
      </c>
      <c r="E855">
        <v>1050.914</v>
      </c>
      <c r="F855">
        <v>1060.765</v>
      </c>
      <c r="G855">
        <v>6</v>
      </c>
      <c r="H855">
        <v>1055.84</v>
      </c>
      <c r="I855" t="s">
        <v>12</v>
      </c>
    </row>
    <row r="856" spans="1:9" ht="12.75">
      <c r="A856">
        <v>1</v>
      </c>
      <c r="B856">
        <v>1974</v>
      </c>
      <c r="C856">
        <v>4230</v>
      </c>
      <c r="D856">
        <v>99002</v>
      </c>
      <c r="E856">
        <v>1009.852</v>
      </c>
      <c r="F856">
        <v>1019.395</v>
      </c>
      <c r="G856">
        <v>6</v>
      </c>
      <c r="H856">
        <v>1014.624</v>
      </c>
      <c r="I856" t="s">
        <v>12</v>
      </c>
    </row>
    <row r="857" spans="1:9" ht="12.75">
      <c r="A857">
        <v>1</v>
      </c>
      <c r="B857">
        <v>1975</v>
      </c>
      <c r="C857">
        <v>4230</v>
      </c>
      <c r="D857">
        <v>105406</v>
      </c>
      <c r="E857">
        <v>1060.961</v>
      </c>
      <c r="F857">
        <v>1070.65</v>
      </c>
      <c r="G857">
        <v>6</v>
      </c>
      <c r="H857">
        <v>1065.805</v>
      </c>
      <c r="I857" t="s">
        <v>12</v>
      </c>
    </row>
    <row r="858" spans="1:9" ht="12.75">
      <c r="A858">
        <v>1</v>
      </c>
      <c r="B858">
        <v>1976</v>
      </c>
      <c r="C858">
        <v>4230</v>
      </c>
      <c r="D858">
        <v>109567</v>
      </c>
      <c r="E858">
        <v>1098.397</v>
      </c>
      <c r="F858">
        <v>1108.226</v>
      </c>
      <c r="G858">
        <v>6</v>
      </c>
      <c r="H858">
        <v>1103.312</v>
      </c>
      <c r="I858" t="s">
        <v>12</v>
      </c>
    </row>
    <row r="859" spans="1:9" ht="12.75">
      <c r="A859">
        <v>1</v>
      </c>
      <c r="B859">
        <v>1977</v>
      </c>
      <c r="C859">
        <v>4230</v>
      </c>
      <c r="D859">
        <v>113276</v>
      </c>
      <c r="E859">
        <v>1124.523</v>
      </c>
      <c r="F859">
        <v>1134.419</v>
      </c>
      <c r="G859">
        <v>6</v>
      </c>
      <c r="H859">
        <v>1129.471</v>
      </c>
      <c r="I859" t="s">
        <v>12</v>
      </c>
    </row>
    <row r="860" spans="1:9" ht="12.75">
      <c r="A860">
        <v>1</v>
      </c>
      <c r="B860">
        <v>1978</v>
      </c>
      <c r="C860">
        <v>4230</v>
      </c>
      <c r="D860">
        <v>117043</v>
      </c>
      <c r="E860">
        <v>1154.291</v>
      </c>
      <c r="F860">
        <v>1164.302</v>
      </c>
      <c r="G860">
        <v>6</v>
      </c>
      <c r="H860">
        <v>1159.296</v>
      </c>
      <c r="I860" t="s">
        <v>12</v>
      </c>
    </row>
    <row r="861" spans="1:9" ht="12.75">
      <c r="A861">
        <v>1</v>
      </c>
      <c r="B861">
        <v>1979</v>
      </c>
      <c r="C861">
        <v>4230</v>
      </c>
      <c r="D861">
        <v>115083</v>
      </c>
      <c r="E861">
        <v>1116.082</v>
      </c>
      <c r="F861">
        <v>1125.869</v>
      </c>
      <c r="G861">
        <v>6</v>
      </c>
      <c r="H861">
        <v>1120.976</v>
      </c>
      <c r="I861" t="s">
        <v>12</v>
      </c>
    </row>
    <row r="862" spans="1:9" ht="12.75">
      <c r="A862">
        <v>1</v>
      </c>
      <c r="B862">
        <v>1980</v>
      </c>
      <c r="C862">
        <v>4230</v>
      </c>
      <c r="D862">
        <v>123956</v>
      </c>
      <c r="E862">
        <v>1199.209</v>
      </c>
      <c r="F862">
        <v>1209.313</v>
      </c>
      <c r="G862">
        <v>6</v>
      </c>
      <c r="H862">
        <v>1204.261</v>
      </c>
      <c r="I862" t="s">
        <v>12</v>
      </c>
    </row>
    <row r="863" spans="1:9" ht="12.75">
      <c r="A863">
        <v>1</v>
      </c>
      <c r="B863">
        <v>1981</v>
      </c>
      <c r="C863">
        <v>4230</v>
      </c>
      <c r="D863">
        <v>115133</v>
      </c>
      <c r="E863">
        <v>1110.753</v>
      </c>
      <c r="F863">
        <v>1120.441</v>
      </c>
      <c r="G863">
        <v>6</v>
      </c>
      <c r="H863">
        <v>1115.597</v>
      </c>
      <c r="I863" t="s">
        <v>12</v>
      </c>
    </row>
    <row r="864" spans="1:9" ht="12.75">
      <c r="A864">
        <v>1</v>
      </c>
      <c r="B864">
        <v>1982</v>
      </c>
      <c r="C864">
        <v>4230</v>
      </c>
      <c r="D864">
        <v>114471</v>
      </c>
      <c r="E864">
        <v>1101.776</v>
      </c>
      <c r="F864">
        <v>1111.407</v>
      </c>
      <c r="G864">
        <v>6</v>
      </c>
      <c r="H864">
        <v>1106.592</v>
      </c>
      <c r="I864" t="s">
        <v>12</v>
      </c>
    </row>
    <row r="865" spans="1:9" ht="12.75">
      <c r="A865">
        <v>1</v>
      </c>
      <c r="B865">
        <v>1983</v>
      </c>
      <c r="C865">
        <v>4230</v>
      </c>
      <c r="D865">
        <v>117701</v>
      </c>
      <c r="E865">
        <v>1128.348</v>
      </c>
      <c r="F865">
        <v>1138.096</v>
      </c>
      <c r="G865">
        <v>6</v>
      </c>
      <c r="H865">
        <v>1133.222</v>
      </c>
      <c r="I865" t="s">
        <v>12</v>
      </c>
    </row>
    <row r="866" spans="1:9" ht="12.75">
      <c r="A866">
        <v>1</v>
      </c>
      <c r="B866">
        <v>1984</v>
      </c>
      <c r="C866">
        <v>4230</v>
      </c>
      <c r="D866">
        <v>121607</v>
      </c>
      <c r="E866">
        <v>1161.927</v>
      </c>
      <c r="F866">
        <v>1171.825</v>
      </c>
      <c r="G866">
        <v>6</v>
      </c>
      <c r="H866">
        <v>1166.876</v>
      </c>
      <c r="I866" t="s">
        <v>12</v>
      </c>
    </row>
    <row r="867" spans="1:9" ht="12.75">
      <c r="A867">
        <v>1</v>
      </c>
      <c r="B867">
        <v>1985</v>
      </c>
      <c r="C867">
        <v>4230</v>
      </c>
      <c r="D867">
        <v>126328</v>
      </c>
      <c r="E867">
        <v>1205.783</v>
      </c>
      <c r="F867">
        <v>1215.844</v>
      </c>
      <c r="G867">
        <v>6</v>
      </c>
      <c r="H867">
        <v>1210.813</v>
      </c>
      <c r="I867" t="s">
        <v>12</v>
      </c>
    </row>
    <row r="868" spans="1:9" ht="12.75">
      <c r="A868">
        <v>1</v>
      </c>
      <c r="B868">
        <v>1986</v>
      </c>
      <c r="C868">
        <v>4230</v>
      </c>
      <c r="D868">
        <v>125924</v>
      </c>
      <c r="E868">
        <v>1200.105</v>
      </c>
      <c r="F868">
        <v>1210.108</v>
      </c>
      <c r="G868">
        <v>6</v>
      </c>
      <c r="H868">
        <v>1205.107</v>
      </c>
      <c r="I868" t="s">
        <v>12</v>
      </c>
    </row>
    <row r="869" spans="1:9" ht="12.75">
      <c r="A869">
        <v>1</v>
      </c>
      <c r="B869">
        <v>1987</v>
      </c>
      <c r="C869">
        <v>4230</v>
      </c>
      <c r="D869">
        <v>126320</v>
      </c>
      <c r="E869">
        <v>1200.792</v>
      </c>
      <c r="F869">
        <v>1210.782</v>
      </c>
      <c r="G869">
        <v>6</v>
      </c>
      <c r="H869">
        <v>1205.787</v>
      </c>
      <c r="I869" t="s">
        <v>12</v>
      </c>
    </row>
    <row r="870" spans="1:9" ht="12.75">
      <c r="A870">
        <v>1</v>
      </c>
      <c r="B870">
        <v>1988</v>
      </c>
      <c r="C870">
        <v>4230</v>
      </c>
      <c r="D870">
        <v>125404</v>
      </c>
      <c r="E870">
        <v>1185.069</v>
      </c>
      <c r="F870">
        <v>1195.001</v>
      </c>
      <c r="G870">
        <v>6</v>
      </c>
      <c r="H870">
        <v>1190.035</v>
      </c>
      <c r="I870" t="s">
        <v>12</v>
      </c>
    </row>
    <row r="871" spans="1:9" ht="12.75">
      <c r="A871">
        <v>1</v>
      </c>
      <c r="B871">
        <v>1989</v>
      </c>
      <c r="C871">
        <v>4230</v>
      </c>
      <c r="D871">
        <v>130389</v>
      </c>
      <c r="E871">
        <v>1209.571</v>
      </c>
      <c r="F871">
        <v>1219.55</v>
      </c>
      <c r="G871">
        <v>6</v>
      </c>
      <c r="H871">
        <v>1214.56</v>
      </c>
      <c r="I871" t="s">
        <v>12</v>
      </c>
    </row>
    <row r="872" spans="1:9" ht="12.75">
      <c r="A872">
        <v>1</v>
      </c>
      <c r="B872">
        <v>1990</v>
      </c>
      <c r="C872">
        <v>4230</v>
      </c>
      <c r="D872">
        <v>135247</v>
      </c>
      <c r="E872">
        <v>1229.905</v>
      </c>
      <c r="F872">
        <v>1239.858</v>
      </c>
      <c r="G872">
        <v>6</v>
      </c>
      <c r="H872">
        <v>1234.882</v>
      </c>
      <c r="I872" t="s">
        <v>12</v>
      </c>
    </row>
    <row r="873" spans="1:9" ht="12.75">
      <c r="A873">
        <v>1</v>
      </c>
      <c r="B873">
        <v>1991</v>
      </c>
      <c r="C873">
        <v>4230</v>
      </c>
      <c r="D873">
        <v>143884</v>
      </c>
      <c r="E873">
        <v>1280.263</v>
      </c>
      <c r="F873">
        <v>1290.273</v>
      </c>
      <c r="G873">
        <v>6</v>
      </c>
      <c r="H873">
        <v>1285.268</v>
      </c>
      <c r="I873" t="s">
        <v>12</v>
      </c>
    </row>
    <row r="874" spans="1:9" ht="12.75">
      <c r="A874">
        <v>1</v>
      </c>
      <c r="B874">
        <v>1992</v>
      </c>
      <c r="C874">
        <v>4230</v>
      </c>
      <c r="D874">
        <v>141822</v>
      </c>
      <c r="E874">
        <v>1234.175</v>
      </c>
      <c r="F874">
        <v>1243.861</v>
      </c>
      <c r="G874">
        <v>6</v>
      </c>
      <c r="H874">
        <v>1239.018</v>
      </c>
      <c r="I874" t="s">
        <v>12</v>
      </c>
    </row>
    <row r="875" spans="1:9" ht="12.75">
      <c r="A875">
        <v>1</v>
      </c>
      <c r="B875">
        <v>1993</v>
      </c>
      <c r="C875">
        <v>4230</v>
      </c>
      <c r="D875">
        <v>139228</v>
      </c>
      <c r="E875">
        <v>1187.113</v>
      </c>
      <c r="F875">
        <v>1196.491</v>
      </c>
      <c r="G875">
        <v>6</v>
      </c>
      <c r="H875">
        <v>1191.802</v>
      </c>
      <c r="I875" t="s">
        <v>12</v>
      </c>
    </row>
    <row r="876" spans="1:9" ht="12.75">
      <c r="A876">
        <v>1</v>
      </c>
      <c r="B876">
        <v>1994</v>
      </c>
      <c r="C876">
        <v>4230</v>
      </c>
      <c r="D876">
        <v>139101</v>
      </c>
      <c r="E876">
        <v>1161.919</v>
      </c>
      <c r="F876">
        <v>1171.103</v>
      </c>
      <c r="G876">
        <v>6</v>
      </c>
      <c r="H876">
        <v>1166.511</v>
      </c>
      <c r="I876" t="s">
        <v>12</v>
      </c>
    </row>
    <row r="877" spans="1:9" ht="12.75">
      <c r="A877">
        <v>1</v>
      </c>
      <c r="B877">
        <v>1995</v>
      </c>
      <c r="C877">
        <v>4230</v>
      </c>
      <c r="D877">
        <v>141286</v>
      </c>
      <c r="E877">
        <v>1163.037</v>
      </c>
      <c r="F877">
        <v>1172.171</v>
      </c>
      <c r="G877">
        <v>6</v>
      </c>
      <c r="H877">
        <v>1167.604</v>
      </c>
      <c r="I877" t="s">
        <v>12</v>
      </c>
    </row>
    <row r="878" spans="1:9" ht="12.75">
      <c r="A878">
        <v>1</v>
      </c>
      <c r="B878">
        <v>1996</v>
      </c>
      <c r="C878">
        <v>4230</v>
      </c>
      <c r="D878">
        <v>138776</v>
      </c>
      <c r="E878">
        <v>1130.009</v>
      </c>
      <c r="F878">
        <v>1138.962</v>
      </c>
      <c r="G878">
        <v>6</v>
      </c>
      <c r="H878">
        <v>1134.486</v>
      </c>
      <c r="I878" t="s">
        <v>12</v>
      </c>
    </row>
    <row r="879" spans="1:9" ht="12.75">
      <c r="A879">
        <v>1</v>
      </c>
      <c r="B879">
        <v>1999</v>
      </c>
      <c r="C879">
        <v>4230</v>
      </c>
      <c r="D879">
        <v>139362</v>
      </c>
      <c r="E879">
        <v>1097.506</v>
      </c>
      <c r="F879">
        <v>1106.169</v>
      </c>
      <c r="G879">
        <v>6</v>
      </c>
      <c r="H879">
        <v>1101.837</v>
      </c>
      <c r="I879" t="s">
        <v>12</v>
      </c>
    </row>
    <row r="880" spans="1:9" ht="12.75">
      <c r="A880">
        <v>1</v>
      </c>
      <c r="B880">
        <v>2000</v>
      </c>
      <c r="C880">
        <v>4230</v>
      </c>
      <c r="D880">
        <v>131872</v>
      </c>
      <c r="E880">
        <v>1036.44</v>
      </c>
      <c r="F880">
        <v>1044.853</v>
      </c>
      <c r="G880">
        <v>6</v>
      </c>
      <c r="H880">
        <v>1040.647</v>
      </c>
      <c r="I880" t="s">
        <v>12</v>
      </c>
    </row>
    <row r="881" spans="1:9" ht="12.75">
      <c r="A881">
        <v>1</v>
      </c>
      <c r="B881">
        <v>2001</v>
      </c>
      <c r="C881">
        <v>4230</v>
      </c>
      <c r="D881">
        <v>128847</v>
      </c>
      <c r="E881">
        <v>1001.79</v>
      </c>
      <c r="F881">
        <v>1010.018</v>
      </c>
      <c r="G881">
        <v>6</v>
      </c>
      <c r="H881">
        <v>1005.904</v>
      </c>
      <c r="I881" t="s">
        <v>12</v>
      </c>
    </row>
    <row r="882" spans="1:9" ht="12.75">
      <c r="A882">
        <v>1</v>
      </c>
      <c r="B882">
        <v>2002</v>
      </c>
      <c r="C882">
        <v>4230</v>
      </c>
      <c r="D882">
        <v>126893</v>
      </c>
      <c r="E882">
        <v>972.2039</v>
      </c>
      <c r="F882">
        <v>980.238</v>
      </c>
      <c r="G882">
        <v>6</v>
      </c>
      <c r="H882">
        <v>976.2209</v>
      </c>
      <c r="I882" t="s">
        <v>12</v>
      </c>
    </row>
    <row r="883" spans="1:9" ht="12.75">
      <c r="A883">
        <v>1</v>
      </c>
      <c r="B883">
        <v>2003</v>
      </c>
      <c r="C883">
        <v>4230</v>
      </c>
      <c r="D883">
        <v>126244</v>
      </c>
      <c r="E883">
        <v>961.7455</v>
      </c>
      <c r="F883">
        <v>969.7054</v>
      </c>
      <c r="G883">
        <v>6</v>
      </c>
      <c r="H883">
        <v>965.7254</v>
      </c>
      <c r="I883" t="s">
        <v>12</v>
      </c>
    </row>
    <row r="884" spans="1:9" ht="12.75">
      <c r="A884">
        <v>1</v>
      </c>
      <c r="B884">
        <v>2004</v>
      </c>
      <c r="C884">
        <v>4230</v>
      </c>
      <c r="D884">
        <v>127024</v>
      </c>
      <c r="E884">
        <v>959.5519</v>
      </c>
      <c r="F884">
        <v>967.4698</v>
      </c>
      <c r="G884">
        <v>6</v>
      </c>
      <c r="H884">
        <v>963.5109</v>
      </c>
      <c r="I884" t="s">
        <v>12</v>
      </c>
    </row>
    <row r="885" spans="1:9" ht="12.75">
      <c r="A885">
        <v>1</v>
      </c>
      <c r="B885">
        <v>2005</v>
      </c>
      <c r="C885">
        <v>4230</v>
      </c>
      <c r="D885">
        <v>126753</v>
      </c>
      <c r="E885">
        <v>951.0103</v>
      </c>
      <c r="F885">
        <v>958.8738</v>
      </c>
      <c r="G885">
        <v>6</v>
      </c>
      <c r="H885">
        <v>954.942</v>
      </c>
      <c r="I885" t="s">
        <v>12</v>
      </c>
    </row>
    <row r="886" spans="1:9" ht="12.75">
      <c r="A886">
        <v>1</v>
      </c>
      <c r="B886">
        <v>2006</v>
      </c>
      <c r="C886">
        <v>4230</v>
      </c>
      <c r="D886">
        <v>126648</v>
      </c>
      <c r="E886">
        <v>942.9749</v>
      </c>
      <c r="F886">
        <v>950.7722</v>
      </c>
      <c r="G886">
        <v>6</v>
      </c>
      <c r="H886">
        <v>946.8735</v>
      </c>
      <c r="I886" t="s">
        <v>12</v>
      </c>
    </row>
    <row r="887" spans="1:9" ht="12.75">
      <c r="A887">
        <v>1</v>
      </c>
      <c r="B887">
        <v>2007</v>
      </c>
      <c r="C887">
        <v>4230</v>
      </c>
      <c r="D887">
        <v>127781</v>
      </c>
      <c r="E887">
        <v>942.1478</v>
      </c>
      <c r="F887">
        <v>949.8878</v>
      </c>
      <c r="G887">
        <v>6</v>
      </c>
      <c r="H887">
        <v>946.0177</v>
      </c>
      <c r="I887" t="s">
        <v>12</v>
      </c>
    </row>
    <row r="888" spans="1:9" ht="12.75">
      <c r="A888">
        <v>1</v>
      </c>
      <c r="B888">
        <v>2008</v>
      </c>
      <c r="C888">
        <v>4230</v>
      </c>
      <c r="D888">
        <v>125793</v>
      </c>
      <c r="E888">
        <v>917.8631</v>
      </c>
      <c r="F888">
        <v>925.4564</v>
      </c>
      <c r="G888">
        <v>6</v>
      </c>
      <c r="H888">
        <v>921.6598</v>
      </c>
      <c r="I888" t="s">
        <v>12</v>
      </c>
    </row>
    <row r="889" spans="1:9" ht="12.75">
      <c r="A889">
        <v>1</v>
      </c>
      <c r="B889">
        <v>2009</v>
      </c>
      <c r="C889">
        <v>4230</v>
      </c>
      <c r="D889">
        <v>124556</v>
      </c>
      <c r="E889">
        <v>899.4548</v>
      </c>
      <c r="F889">
        <v>906.9377</v>
      </c>
      <c r="G889">
        <v>6</v>
      </c>
      <c r="H889">
        <v>903.1963</v>
      </c>
      <c r="I889" t="s">
        <v>12</v>
      </c>
    </row>
    <row r="890" spans="1:9" ht="12.75">
      <c r="A890">
        <v>1</v>
      </c>
      <c r="B890">
        <v>1955</v>
      </c>
      <c r="C890">
        <v>4240</v>
      </c>
      <c r="D890">
        <v>24406</v>
      </c>
      <c r="E890">
        <v>1131.467</v>
      </c>
      <c r="F890">
        <v>1153.116</v>
      </c>
      <c r="G890">
        <v>5</v>
      </c>
      <c r="H890">
        <v>1142.291</v>
      </c>
      <c r="I890" t="s">
        <v>13</v>
      </c>
    </row>
    <row r="891" spans="1:9" ht="12.75">
      <c r="A891">
        <v>1</v>
      </c>
      <c r="B891">
        <v>1956</v>
      </c>
      <c r="C891">
        <v>4240</v>
      </c>
      <c r="D891">
        <v>26539</v>
      </c>
      <c r="E891">
        <v>1229.751</v>
      </c>
      <c r="F891">
        <v>1252.265</v>
      </c>
      <c r="G891">
        <v>5</v>
      </c>
      <c r="H891">
        <v>1241.008</v>
      </c>
      <c r="I891" t="s">
        <v>13</v>
      </c>
    </row>
    <row r="892" spans="1:9" ht="12.75">
      <c r="A892">
        <v>1</v>
      </c>
      <c r="B892">
        <v>1957</v>
      </c>
      <c r="C892">
        <v>4240</v>
      </c>
      <c r="D892">
        <v>25182</v>
      </c>
      <c r="E892">
        <v>1152.935</v>
      </c>
      <c r="F892">
        <v>1174.623</v>
      </c>
      <c r="G892">
        <v>5</v>
      </c>
      <c r="H892">
        <v>1163.779</v>
      </c>
      <c r="I892" t="s">
        <v>13</v>
      </c>
    </row>
    <row r="893" spans="1:9" ht="12.75">
      <c r="A893">
        <v>1</v>
      </c>
      <c r="B893">
        <v>1958</v>
      </c>
      <c r="C893">
        <v>4240</v>
      </c>
      <c r="D893">
        <v>22678</v>
      </c>
      <c r="E893">
        <v>1002.702</v>
      </c>
      <c r="F893">
        <v>1022.506</v>
      </c>
      <c r="G893">
        <v>5</v>
      </c>
      <c r="H893">
        <v>1012.604</v>
      </c>
      <c r="I893" t="s">
        <v>13</v>
      </c>
    </row>
    <row r="894" spans="1:9" ht="12.75">
      <c r="A894">
        <v>1</v>
      </c>
      <c r="B894">
        <v>1959</v>
      </c>
      <c r="C894">
        <v>4240</v>
      </c>
      <c r="D894">
        <v>23698</v>
      </c>
      <c r="E894">
        <v>1029.688</v>
      </c>
      <c r="F894">
        <v>1049.569</v>
      </c>
      <c r="G894">
        <v>5</v>
      </c>
      <c r="H894">
        <v>1039.629</v>
      </c>
      <c r="I894" t="s">
        <v>13</v>
      </c>
    </row>
    <row r="895" spans="1:9" ht="12.75">
      <c r="A895">
        <v>1</v>
      </c>
      <c r="B895">
        <v>1960</v>
      </c>
      <c r="C895">
        <v>4240</v>
      </c>
      <c r="D895">
        <v>23884</v>
      </c>
      <c r="E895">
        <v>1026.702</v>
      </c>
      <c r="F895">
        <v>1046.359</v>
      </c>
      <c r="G895">
        <v>5</v>
      </c>
      <c r="H895">
        <v>1036.53</v>
      </c>
      <c r="I895" t="s">
        <v>13</v>
      </c>
    </row>
    <row r="896" spans="1:9" ht="12.75">
      <c r="A896">
        <v>1</v>
      </c>
      <c r="B896">
        <v>1961</v>
      </c>
      <c r="C896">
        <v>4240</v>
      </c>
      <c r="D896">
        <v>24017</v>
      </c>
      <c r="E896">
        <v>1016.516</v>
      </c>
      <c r="F896">
        <v>1035.922</v>
      </c>
      <c r="G896">
        <v>5</v>
      </c>
      <c r="H896">
        <v>1026.219</v>
      </c>
      <c r="I896" t="s">
        <v>13</v>
      </c>
    </row>
    <row r="897" spans="1:9" ht="12.75">
      <c r="A897">
        <v>1</v>
      </c>
      <c r="B897">
        <v>1962</v>
      </c>
      <c r="C897">
        <v>4240</v>
      </c>
      <c r="D897">
        <v>24480</v>
      </c>
      <c r="E897">
        <v>1022.693</v>
      </c>
      <c r="F897">
        <v>1042.012</v>
      </c>
      <c r="G897">
        <v>5</v>
      </c>
      <c r="H897">
        <v>1032.353</v>
      </c>
      <c r="I897" t="s">
        <v>13</v>
      </c>
    </row>
    <row r="898" spans="1:9" ht="12.75">
      <c r="A898">
        <v>1</v>
      </c>
      <c r="B898">
        <v>1963</v>
      </c>
      <c r="C898">
        <v>4240</v>
      </c>
      <c r="D898">
        <v>25309</v>
      </c>
      <c r="E898">
        <v>1057.149</v>
      </c>
      <c r="F898">
        <v>1076.788</v>
      </c>
      <c r="G898">
        <v>5</v>
      </c>
      <c r="H898">
        <v>1066.968</v>
      </c>
      <c r="I898" t="s">
        <v>13</v>
      </c>
    </row>
    <row r="899" spans="1:9" ht="12.75">
      <c r="A899">
        <v>1</v>
      </c>
      <c r="B899">
        <v>1964</v>
      </c>
      <c r="C899">
        <v>4240</v>
      </c>
      <c r="D899">
        <v>25357</v>
      </c>
      <c r="E899">
        <v>1046.054</v>
      </c>
      <c r="F899">
        <v>1065.47</v>
      </c>
      <c r="G899">
        <v>5</v>
      </c>
      <c r="H899">
        <v>1055.762</v>
      </c>
      <c r="I899" t="s">
        <v>13</v>
      </c>
    </row>
    <row r="900" spans="1:9" ht="12.75">
      <c r="A900">
        <v>1</v>
      </c>
      <c r="B900">
        <v>1965</v>
      </c>
      <c r="C900">
        <v>4240</v>
      </c>
      <c r="D900">
        <v>25552</v>
      </c>
      <c r="E900">
        <v>1047.559</v>
      </c>
      <c r="F900">
        <v>1066.891</v>
      </c>
      <c r="G900">
        <v>5</v>
      </c>
      <c r="H900">
        <v>1057.225</v>
      </c>
      <c r="I900" t="s">
        <v>13</v>
      </c>
    </row>
    <row r="901" spans="1:9" ht="12.75">
      <c r="A901">
        <v>1</v>
      </c>
      <c r="B901">
        <v>1966</v>
      </c>
      <c r="C901">
        <v>4240</v>
      </c>
      <c r="D901">
        <v>27423</v>
      </c>
      <c r="E901">
        <v>1114.565</v>
      </c>
      <c r="F901">
        <v>1134.387</v>
      </c>
      <c r="G901">
        <v>5</v>
      </c>
      <c r="H901">
        <v>1124.476</v>
      </c>
      <c r="I901" t="s">
        <v>13</v>
      </c>
    </row>
    <row r="902" spans="1:9" ht="12.75">
      <c r="A902">
        <v>1</v>
      </c>
      <c r="B902">
        <v>1967</v>
      </c>
      <c r="C902">
        <v>4240</v>
      </c>
      <c r="D902">
        <v>26842</v>
      </c>
      <c r="E902">
        <v>1081.644</v>
      </c>
      <c r="F902">
        <v>1101.096</v>
      </c>
      <c r="G902">
        <v>5</v>
      </c>
      <c r="H902">
        <v>1091.37</v>
      </c>
      <c r="I902" t="s">
        <v>13</v>
      </c>
    </row>
    <row r="903" spans="1:9" ht="12.75">
      <c r="A903">
        <v>1</v>
      </c>
      <c r="B903">
        <v>1968</v>
      </c>
      <c r="C903">
        <v>4240</v>
      </c>
      <c r="D903">
        <v>26074</v>
      </c>
      <c r="E903">
        <v>1042.725</v>
      </c>
      <c r="F903">
        <v>1061.755</v>
      </c>
      <c r="G903">
        <v>5</v>
      </c>
      <c r="H903">
        <v>1052.24</v>
      </c>
      <c r="I903" t="s">
        <v>13</v>
      </c>
    </row>
    <row r="904" spans="1:9" ht="12.75">
      <c r="A904">
        <v>1</v>
      </c>
      <c r="B904">
        <v>1969</v>
      </c>
      <c r="C904">
        <v>4240</v>
      </c>
      <c r="D904">
        <v>28709</v>
      </c>
      <c r="E904">
        <v>1161.573</v>
      </c>
      <c r="F904">
        <v>1181.807</v>
      </c>
      <c r="G904">
        <v>5</v>
      </c>
      <c r="H904">
        <v>1171.69</v>
      </c>
      <c r="I904" t="s">
        <v>13</v>
      </c>
    </row>
    <row r="905" spans="1:9" ht="12.75">
      <c r="A905">
        <v>1</v>
      </c>
      <c r="B905">
        <v>1970</v>
      </c>
      <c r="C905">
        <v>4240</v>
      </c>
      <c r="D905">
        <v>26048</v>
      </c>
      <c r="E905">
        <v>1015.527</v>
      </c>
      <c r="F905">
        <v>1034.016</v>
      </c>
      <c r="G905">
        <v>5</v>
      </c>
      <c r="H905">
        <v>1024.771</v>
      </c>
      <c r="I905" t="s">
        <v>13</v>
      </c>
    </row>
    <row r="906" spans="1:9" ht="12.75">
      <c r="A906">
        <v>1</v>
      </c>
      <c r="B906">
        <v>1971</v>
      </c>
      <c r="C906">
        <v>4240</v>
      </c>
      <c r="D906">
        <v>28224</v>
      </c>
      <c r="E906">
        <v>1098.951</v>
      </c>
      <c r="F906">
        <v>1118.162</v>
      </c>
      <c r="G906">
        <v>5</v>
      </c>
      <c r="H906">
        <v>1108.556</v>
      </c>
      <c r="I906" t="s">
        <v>13</v>
      </c>
    </row>
    <row r="907" spans="1:9" ht="12.75">
      <c r="A907">
        <v>1</v>
      </c>
      <c r="B907">
        <v>1972</v>
      </c>
      <c r="C907">
        <v>4240</v>
      </c>
      <c r="D907">
        <v>26302</v>
      </c>
      <c r="E907">
        <v>1013.633</v>
      </c>
      <c r="F907">
        <v>1031.989</v>
      </c>
      <c r="G907">
        <v>5</v>
      </c>
      <c r="H907">
        <v>1022.811</v>
      </c>
      <c r="I907" t="s">
        <v>13</v>
      </c>
    </row>
    <row r="908" spans="1:9" ht="12.75">
      <c r="A908">
        <v>1</v>
      </c>
      <c r="B908">
        <v>1973</v>
      </c>
      <c r="C908">
        <v>4240</v>
      </c>
      <c r="D908">
        <v>27346</v>
      </c>
      <c r="E908">
        <v>1051.203</v>
      </c>
      <c r="F908">
        <v>1069.87</v>
      </c>
      <c r="G908">
        <v>5</v>
      </c>
      <c r="H908">
        <v>1060.537</v>
      </c>
      <c r="I908" t="s">
        <v>13</v>
      </c>
    </row>
    <row r="909" spans="1:9" ht="12.75">
      <c r="A909">
        <v>1</v>
      </c>
      <c r="B909">
        <v>1974</v>
      </c>
      <c r="C909">
        <v>4240</v>
      </c>
      <c r="D909">
        <v>28645</v>
      </c>
      <c r="E909">
        <v>1050.733</v>
      </c>
      <c r="F909">
        <v>1068.964</v>
      </c>
      <c r="G909">
        <v>5</v>
      </c>
      <c r="H909">
        <v>1059.848</v>
      </c>
      <c r="I909" t="s">
        <v>13</v>
      </c>
    </row>
    <row r="910" spans="1:9" ht="12.75">
      <c r="A910">
        <v>1</v>
      </c>
      <c r="B910">
        <v>1975</v>
      </c>
      <c r="C910">
        <v>4240</v>
      </c>
      <c r="D910">
        <v>30591</v>
      </c>
      <c r="E910">
        <v>1050.89</v>
      </c>
      <c r="F910">
        <v>1068.544</v>
      </c>
      <c r="G910">
        <v>5</v>
      </c>
      <c r="H910">
        <v>1059.717</v>
      </c>
      <c r="I910" t="s">
        <v>13</v>
      </c>
    </row>
    <row r="911" spans="1:9" ht="12.75">
      <c r="A911">
        <v>1</v>
      </c>
      <c r="B911">
        <v>1976</v>
      </c>
      <c r="C911">
        <v>4240</v>
      </c>
      <c r="D911">
        <v>31828</v>
      </c>
      <c r="E911">
        <v>1104.646</v>
      </c>
      <c r="F911">
        <v>1122.84</v>
      </c>
      <c r="G911">
        <v>5</v>
      </c>
      <c r="H911">
        <v>1113.743</v>
      </c>
      <c r="I911" t="s">
        <v>13</v>
      </c>
    </row>
    <row r="912" spans="1:9" ht="12.75">
      <c r="A912">
        <v>1</v>
      </c>
      <c r="B912">
        <v>1977</v>
      </c>
      <c r="C912">
        <v>4240</v>
      </c>
      <c r="D912">
        <v>29965</v>
      </c>
      <c r="E912">
        <v>1031.229</v>
      </c>
      <c r="F912">
        <v>1048.737</v>
      </c>
      <c r="G912">
        <v>5</v>
      </c>
      <c r="H912">
        <v>1039.983</v>
      </c>
      <c r="I912" t="s">
        <v>13</v>
      </c>
    </row>
    <row r="913" spans="1:9" ht="12.75">
      <c r="A913">
        <v>1</v>
      </c>
      <c r="B913">
        <v>1978</v>
      </c>
      <c r="C913">
        <v>4240</v>
      </c>
      <c r="D913">
        <v>29279</v>
      </c>
      <c r="E913">
        <v>1000.745</v>
      </c>
      <c r="F913">
        <v>1017.941</v>
      </c>
      <c r="G913">
        <v>5</v>
      </c>
      <c r="H913">
        <v>1009.343</v>
      </c>
      <c r="I913" t="s">
        <v>13</v>
      </c>
    </row>
    <row r="914" spans="1:9" ht="12.75">
      <c r="A914">
        <v>1</v>
      </c>
      <c r="B914">
        <v>1979</v>
      </c>
      <c r="C914">
        <v>4240</v>
      </c>
      <c r="D914">
        <v>28326</v>
      </c>
      <c r="E914">
        <v>963.7073</v>
      </c>
      <c r="F914">
        <v>980.5475</v>
      </c>
      <c r="G914">
        <v>5</v>
      </c>
      <c r="H914">
        <v>972.1274</v>
      </c>
      <c r="I914" t="s">
        <v>13</v>
      </c>
    </row>
    <row r="915" spans="1:9" ht="12.75">
      <c r="A915">
        <v>1</v>
      </c>
      <c r="B915">
        <v>1980</v>
      </c>
      <c r="C915">
        <v>4240</v>
      </c>
      <c r="D915">
        <v>29406</v>
      </c>
      <c r="E915">
        <v>975.0392</v>
      </c>
      <c r="F915">
        <v>991.8058</v>
      </c>
      <c r="G915">
        <v>5</v>
      </c>
      <c r="H915">
        <v>983.4225</v>
      </c>
      <c r="I915" t="s">
        <v>13</v>
      </c>
    </row>
    <row r="916" spans="1:9" ht="12.75">
      <c r="A916">
        <v>1</v>
      </c>
      <c r="B916">
        <v>1981</v>
      </c>
      <c r="C916">
        <v>4240</v>
      </c>
      <c r="D916">
        <v>30099</v>
      </c>
      <c r="E916">
        <v>925.5193</v>
      </c>
      <c r="F916">
        <v>941.2048</v>
      </c>
      <c r="G916">
        <v>5</v>
      </c>
      <c r="H916">
        <v>933.362</v>
      </c>
      <c r="I916" t="s">
        <v>13</v>
      </c>
    </row>
    <row r="917" spans="1:9" ht="12.75">
      <c r="A917">
        <v>1</v>
      </c>
      <c r="B917">
        <v>1982</v>
      </c>
      <c r="C917">
        <v>4240</v>
      </c>
      <c r="D917">
        <v>28773</v>
      </c>
      <c r="E917">
        <v>875.4962</v>
      </c>
      <c r="F917">
        <v>890.6805</v>
      </c>
      <c r="G917">
        <v>5</v>
      </c>
      <c r="H917">
        <v>883.0884</v>
      </c>
      <c r="I917" t="s">
        <v>13</v>
      </c>
    </row>
    <row r="918" spans="1:9" ht="12.75">
      <c r="A918">
        <v>1</v>
      </c>
      <c r="B918">
        <v>1983</v>
      </c>
      <c r="C918">
        <v>4240</v>
      </c>
      <c r="D918">
        <v>29588</v>
      </c>
      <c r="E918">
        <v>893.3806</v>
      </c>
      <c r="F918">
        <v>908.6599</v>
      </c>
      <c r="G918">
        <v>5</v>
      </c>
      <c r="H918">
        <v>901.0202</v>
      </c>
      <c r="I918" t="s">
        <v>13</v>
      </c>
    </row>
    <row r="919" spans="1:9" ht="12.75">
      <c r="A919">
        <v>1</v>
      </c>
      <c r="B919">
        <v>1984</v>
      </c>
      <c r="C919">
        <v>4240</v>
      </c>
      <c r="D919">
        <v>29707</v>
      </c>
      <c r="E919">
        <v>892.1735</v>
      </c>
      <c r="F919">
        <v>907.4074</v>
      </c>
      <c r="G919">
        <v>5</v>
      </c>
      <c r="H919">
        <v>899.7905</v>
      </c>
      <c r="I919" t="s">
        <v>13</v>
      </c>
    </row>
    <row r="920" spans="1:9" ht="12.75">
      <c r="A920">
        <v>1</v>
      </c>
      <c r="B920">
        <v>1985</v>
      </c>
      <c r="C920">
        <v>4240</v>
      </c>
      <c r="D920">
        <v>29169</v>
      </c>
      <c r="E920">
        <v>870.2567</v>
      </c>
      <c r="F920">
        <v>885.2535</v>
      </c>
      <c r="G920">
        <v>5</v>
      </c>
      <c r="H920">
        <v>877.7551</v>
      </c>
      <c r="I920" t="s">
        <v>13</v>
      </c>
    </row>
    <row r="921" spans="1:9" ht="12.75">
      <c r="A921">
        <v>1</v>
      </c>
      <c r="B921">
        <v>1986</v>
      </c>
      <c r="C921">
        <v>4240</v>
      </c>
      <c r="D921">
        <v>28891</v>
      </c>
      <c r="E921">
        <v>856.7841</v>
      </c>
      <c r="F921">
        <v>871.6155</v>
      </c>
      <c r="G921">
        <v>5</v>
      </c>
      <c r="H921">
        <v>864.1998</v>
      </c>
      <c r="I921" t="s">
        <v>13</v>
      </c>
    </row>
    <row r="922" spans="1:9" ht="12.75">
      <c r="A922">
        <v>1</v>
      </c>
      <c r="B922">
        <v>1987</v>
      </c>
      <c r="C922">
        <v>4240</v>
      </c>
      <c r="D922">
        <v>28125</v>
      </c>
      <c r="E922">
        <v>824.809</v>
      </c>
      <c r="F922">
        <v>839.2815</v>
      </c>
      <c r="G922">
        <v>5</v>
      </c>
      <c r="H922">
        <v>832.0453</v>
      </c>
      <c r="I922" t="s">
        <v>13</v>
      </c>
    </row>
    <row r="923" spans="1:9" ht="12.75">
      <c r="A923">
        <v>1</v>
      </c>
      <c r="B923">
        <v>1988</v>
      </c>
      <c r="C923">
        <v>4240</v>
      </c>
      <c r="D923">
        <v>28711</v>
      </c>
      <c r="E923">
        <v>834.2825</v>
      </c>
      <c r="F923">
        <v>848.7671</v>
      </c>
      <c r="G923">
        <v>5</v>
      </c>
      <c r="H923">
        <v>841.5248</v>
      </c>
      <c r="I923" t="s">
        <v>13</v>
      </c>
    </row>
    <row r="924" spans="1:9" ht="12.75">
      <c r="A924">
        <v>1</v>
      </c>
      <c r="B924">
        <v>1989</v>
      </c>
      <c r="C924">
        <v>4240</v>
      </c>
      <c r="D924">
        <v>27834</v>
      </c>
      <c r="E924">
        <v>798.8726</v>
      </c>
      <c r="F924">
        <v>812.9644</v>
      </c>
      <c r="G924">
        <v>5</v>
      </c>
      <c r="H924">
        <v>805.9185</v>
      </c>
      <c r="I924" t="s">
        <v>13</v>
      </c>
    </row>
    <row r="925" spans="1:9" ht="12.75">
      <c r="A925">
        <v>1</v>
      </c>
      <c r="B925">
        <v>1990</v>
      </c>
      <c r="C925">
        <v>4240</v>
      </c>
      <c r="D925">
        <v>29161</v>
      </c>
      <c r="E925">
        <v>816.1902</v>
      </c>
      <c r="F925">
        <v>830.2584</v>
      </c>
      <c r="G925">
        <v>5</v>
      </c>
      <c r="H925">
        <v>823.2243</v>
      </c>
      <c r="I925" t="s">
        <v>13</v>
      </c>
    </row>
    <row r="926" spans="1:9" ht="12.75">
      <c r="A926">
        <v>1</v>
      </c>
      <c r="B926">
        <v>1991</v>
      </c>
      <c r="C926">
        <v>4240</v>
      </c>
      <c r="D926">
        <v>29959</v>
      </c>
      <c r="E926">
        <v>823.8049</v>
      </c>
      <c r="F926">
        <v>837.8237</v>
      </c>
      <c r="G926">
        <v>5</v>
      </c>
      <c r="H926">
        <v>830.8143</v>
      </c>
      <c r="I926" t="s">
        <v>13</v>
      </c>
    </row>
    <row r="927" spans="1:9" ht="12.75">
      <c r="A927">
        <v>1</v>
      </c>
      <c r="B927">
        <v>1992</v>
      </c>
      <c r="C927">
        <v>4240</v>
      </c>
      <c r="D927">
        <v>29350</v>
      </c>
      <c r="E927">
        <v>797.4941</v>
      </c>
      <c r="F927">
        <v>811.2214</v>
      </c>
      <c r="G927">
        <v>5</v>
      </c>
      <c r="H927">
        <v>804.3578</v>
      </c>
      <c r="I927" t="s">
        <v>13</v>
      </c>
    </row>
    <row r="928" spans="1:9" ht="12.75">
      <c r="A928">
        <v>1</v>
      </c>
      <c r="B928">
        <v>1993</v>
      </c>
      <c r="C928">
        <v>4240</v>
      </c>
      <c r="D928">
        <v>30155</v>
      </c>
      <c r="E928">
        <v>805.7314</v>
      </c>
      <c r="F928">
        <v>819.4241</v>
      </c>
      <c r="G928">
        <v>5</v>
      </c>
      <c r="H928">
        <v>812.5778</v>
      </c>
      <c r="I928" t="s">
        <v>13</v>
      </c>
    </row>
    <row r="929" spans="1:9" ht="12.75">
      <c r="A929">
        <v>1</v>
      </c>
      <c r="B929">
        <v>1994</v>
      </c>
      <c r="C929">
        <v>4240</v>
      </c>
      <c r="D929">
        <v>28511</v>
      </c>
      <c r="E929">
        <v>748.8974</v>
      </c>
      <c r="F929">
        <v>762.0032</v>
      </c>
      <c r="G929">
        <v>5</v>
      </c>
      <c r="H929">
        <v>755.4503</v>
      </c>
      <c r="I929" t="s">
        <v>13</v>
      </c>
    </row>
    <row r="930" spans="1:9" ht="12.75">
      <c r="A930">
        <v>1</v>
      </c>
      <c r="B930">
        <v>1995</v>
      </c>
      <c r="C930">
        <v>4240</v>
      </c>
      <c r="D930">
        <v>29596</v>
      </c>
      <c r="E930">
        <v>766.9636</v>
      </c>
      <c r="F930">
        <v>780.1385</v>
      </c>
      <c r="G930">
        <v>5</v>
      </c>
      <c r="H930">
        <v>773.5511</v>
      </c>
      <c r="I930" t="s">
        <v>13</v>
      </c>
    </row>
    <row r="931" spans="1:9" ht="12.75">
      <c r="A931">
        <v>1</v>
      </c>
      <c r="B931">
        <v>1996</v>
      </c>
      <c r="C931">
        <v>4240</v>
      </c>
      <c r="D931">
        <v>30216</v>
      </c>
      <c r="E931">
        <v>776.9178</v>
      </c>
      <c r="F931">
        <v>790.1318</v>
      </c>
      <c r="G931">
        <v>5</v>
      </c>
      <c r="H931">
        <v>783.5248</v>
      </c>
      <c r="I931" t="s">
        <v>13</v>
      </c>
    </row>
    <row r="932" spans="1:9" ht="12.75">
      <c r="A932">
        <v>1</v>
      </c>
      <c r="B932">
        <v>1997</v>
      </c>
      <c r="C932">
        <v>4240</v>
      </c>
      <c r="D932">
        <v>29357</v>
      </c>
      <c r="E932">
        <v>746.2049</v>
      </c>
      <c r="F932">
        <v>759.0856</v>
      </c>
      <c r="G932">
        <v>5</v>
      </c>
      <c r="H932">
        <v>752.6453</v>
      </c>
      <c r="I932" t="s">
        <v>13</v>
      </c>
    </row>
    <row r="933" spans="1:9" ht="12.75">
      <c r="A933">
        <v>1</v>
      </c>
      <c r="B933">
        <v>1998</v>
      </c>
      <c r="C933">
        <v>4240</v>
      </c>
      <c r="D933">
        <v>29144</v>
      </c>
      <c r="E933">
        <v>733.2255</v>
      </c>
      <c r="F933">
        <v>745.9298</v>
      </c>
      <c r="G933">
        <v>5</v>
      </c>
      <c r="H933">
        <v>739.5777</v>
      </c>
      <c r="I933" t="s">
        <v>13</v>
      </c>
    </row>
    <row r="934" spans="1:9" ht="12.75">
      <c r="A934">
        <v>1</v>
      </c>
      <c r="B934">
        <v>1999</v>
      </c>
      <c r="C934">
        <v>4240</v>
      </c>
      <c r="D934">
        <v>28870</v>
      </c>
      <c r="E934">
        <v>718.9693</v>
      </c>
      <c r="F934">
        <v>731.481</v>
      </c>
      <c r="G934">
        <v>5</v>
      </c>
      <c r="H934">
        <v>725.2251</v>
      </c>
      <c r="I934" t="s">
        <v>13</v>
      </c>
    </row>
    <row r="935" spans="1:9" ht="12.75">
      <c r="A935">
        <v>1</v>
      </c>
      <c r="B935">
        <v>2000</v>
      </c>
      <c r="C935">
        <v>4240</v>
      </c>
      <c r="D935">
        <v>27914</v>
      </c>
      <c r="E935">
        <v>688.1479</v>
      </c>
      <c r="F935">
        <v>700.3255</v>
      </c>
      <c r="G935">
        <v>5</v>
      </c>
      <c r="H935">
        <v>694.2367</v>
      </c>
      <c r="I935" t="s">
        <v>13</v>
      </c>
    </row>
    <row r="936" spans="1:9" ht="12.75">
      <c r="A936">
        <v>1</v>
      </c>
      <c r="B936">
        <v>2001</v>
      </c>
      <c r="C936">
        <v>4240</v>
      </c>
      <c r="D936">
        <v>27724</v>
      </c>
      <c r="E936">
        <v>675.7504</v>
      </c>
      <c r="F936">
        <v>687.7489</v>
      </c>
      <c r="G936">
        <v>5</v>
      </c>
      <c r="H936">
        <v>681.7496</v>
      </c>
      <c r="I936" t="s">
        <v>13</v>
      </c>
    </row>
    <row r="937" spans="1:9" ht="12.75">
      <c r="A937">
        <v>1</v>
      </c>
      <c r="B937">
        <v>2002</v>
      </c>
      <c r="C937">
        <v>4240</v>
      </c>
      <c r="D937">
        <v>27303</v>
      </c>
      <c r="E937">
        <v>658.5126</v>
      </c>
      <c r="F937">
        <v>670.2977</v>
      </c>
      <c r="G937">
        <v>5</v>
      </c>
      <c r="H937">
        <v>664.4052</v>
      </c>
      <c r="I937" t="s">
        <v>13</v>
      </c>
    </row>
    <row r="938" spans="1:9" ht="12.75">
      <c r="A938">
        <v>1</v>
      </c>
      <c r="B938">
        <v>2003</v>
      </c>
      <c r="C938">
        <v>4240</v>
      </c>
      <c r="D938">
        <v>26981</v>
      </c>
      <c r="E938">
        <v>638.5293</v>
      </c>
      <c r="F938">
        <v>650.0276</v>
      </c>
      <c r="G938">
        <v>5</v>
      </c>
      <c r="H938">
        <v>644.2785</v>
      </c>
      <c r="I938" t="s">
        <v>13</v>
      </c>
    </row>
    <row r="939" spans="1:9" ht="12.75">
      <c r="A939">
        <v>1</v>
      </c>
      <c r="B939">
        <v>2007</v>
      </c>
      <c r="C939">
        <v>4240</v>
      </c>
      <c r="D939">
        <v>24297</v>
      </c>
      <c r="E939">
        <v>561.7039</v>
      </c>
      <c r="F939">
        <v>572.3547</v>
      </c>
      <c r="G939">
        <v>5</v>
      </c>
      <c r="H939">
        <v>567.0293</v>
      </c>
      <c r="I939" t="s">
        <v>13</v>
      </c>
    </row>
    <row r="940" spans="1:9" ht="12.75">
      <c r="A940">
        <v>1</v>
      </c>
      <c r="B940">
        <v>2008</v>
      </c>
      <c r="C940">
        <v>4240</v>
      </c>
      <c r="D940">
        <v>23613</v>
      </c>
      <c r="E940">
        <v>542.9524</v>
      </c>
      <c r="F940">
        <v>553.3925</v>
      </c>
      <c r="G940">
        <v>5</v>
      </c>
      <c r="H940">
        <v>548.1724</v>
      </c>
      <c r="I940" t="s">
        <v>13</v>
      </c>
    </row>
    <row r="941" spans="1:9" ht="12.75">
      <c r="A941">
        <v>1</v>
      </c>
      <c r="B941">
        <v>2009</v>
      </c>
      <c r="C941">
        <v>4240</v>
      </c>
      <c r="D941">
        <v>23260</v>
      </c>
      <c r="E941">
        <v>531.5519</v>
      </c>
      <c r="F941">
        <v>541.8489</v>
      </c>
      <c r="G941">
        <v>5</v>
      </c>
      <c r="H941">
        <v>536.7004</v>
      </c>
      <c r="I941" t="s">
        <v>13</v>
      </c>
    </row>
    <row r="942" spans="1:9" ht="12.75">
      <c r="A942">
        <v>1</v>
      </c>
      <c r="B942">
        <v>1951</v>
      </c>
      <c r="C942">
        <v>4280</v>
      </c>
      <c r="D942">
        <v>94559</v>
      </c>
      <c r="E942">
        <v>1282.69</v>
      </c>
      <c r="F942">
        <v>1295.102</v>
      </c>
      <c r="G942">
        <v>5</v>
      </c>
      <c r="H942">
        <v>1288.896</v>
      </c>
      <c r="I942" t="s">
        <v>14</v>
      </c>
    </row>
    <row r="943" spans="1:9" ht="12.75">
      <c r="A943">
        <v>1</v>
      </c>
      <c r="B943">
        <v>1952</v>
      </c>
      <c r="C943">
        <v>4280</v>
      </c>
      <c r="D943">
        <v>78857</v>
      </c>
      <c r="E943">
        <v>1051.429</v>
      </c>
      <c r="F943">
        <v>1062.546</v>
      </c>
      <c r="G943">
        <v>5</v>
      </c>
      <c r="H943">
        <v>1056.987</v>
      </c>
      <c r="I943" t="s">
        <v>14</v>
      </c>
    </row>
    <row r="944" spans="1:9" ht="12.75">
      <c r="A944">
        <v>1</v>
      </c>
      <c r="B944">
        <v>1953</v>
      </c>
      <c r="C944">
        <v>4280</v>
      </c>
      <c r="D944">
        <v>78302</v>
      </c>
      <c r="E944">
        <v>1033.607</v>
      </c>
      <c r="F944">
        <v>1044.541</v>
      </c>
      <c r="G944">
        <v>5</v>
      </c>
      <c r="H944">
        <v>1039.074</v>
      </c>
      <c r="I944" t="s">
        <v>14</v>
      </c>
    </row>
    <row r="945" spans="1:9" ht="12.75">
      <c r="A945">
        <v>1</v>
      </c>
      <c r="B945">
        <v>1954</v>
      </c>
      <c r="C945">
        <v>4280</v>
      </c>
      <c r="D945">
        <v>74152</v>
      </c>
      <c r="E945">
        <v>964.6458</v>
      </c>
      <c r="F945">
        <v>975.119</v>
      </c>
      <c r="G945">
        <v>5</v>
      </c>
      <c r="H945">
        <v>969.8824</v>
      </c>
      <c r="I945" t="s">
        <v>14</v>
      </c>
    </row>
    <row r="946" spans="1:9" ht="12.75">
      <c r="A946">
        <v>1</v>
      </c>
      <c r="B946">
        <v>1955</v>
      </c>
      <c r="C946">
        <v>4280</v>
      </c>
      <c r="D946">
        <v>76076</v>
      </c>
      <c r="E946">
        <v>971.3188</v>
      </c>
      <c r="F946">
        <v>981.7203</v>
      </c>
      <c r="G946">
        <v>5</v>
      </c>
      <c r="H946">
        <v>976.5196</v>
      </c>
      <c r="I946" t="s">
        <v>14</v>
      </c>
    </row>
    <row r="947" spans="1:9" ht="12.75">
      <c r="A947">
        <v>1</v>
      </c>
      <c r="B947">
        <v>1956</v>
      </c>
      <c r="C947">
        <v>4280</v>
      </c>
      <c r="D947">
        <v>81359</v>
      </c>
      <c r="E947">
        <v>1028.283</v>
      </c>
      <c r="F947">
        <v>1038.908</v>
      </c>
      <c r="G947">
        <v>5</v>
      </c>
      <c r="H947">
        <v>1033.596</v>
      </c>
      <c r="I947" t="s">
        <v>14</v>
      </c>
    </row>
    <row r="948" spans="1:9" ht="12.75">
      <c r="A948">
        <v>1</v>
      </c>
      <c r="B948">
        <v>1957</v>
      </c>
      <c r="C948">
        <v>4280</v>
      </c>
      <c r="D948">
        <v>83861</v>
      </c>
      <c r="E948">
        <v>1042.603</v>
      </c>
      <c r="F948">
        <v>1053.204</v>
      </c>
      <c r="G948">
        <v>5</v>
      </c>
      <c r="H948">
        <v>1047.903</v>
      </c>
      <c r="I948" t="s">
        <v>14</v>
      </c>
    </row>
    <row r="949" spans="1:9" ht="12.75">
      <c r="A949">
        <v>1</v>
      </c>
      <c r="B949">
        <v>1958</v>
      </c>
      <c r="C949">
        <v>4280</v>
      </c>
      <c r="D949">
        <v>73009</v>
      </c>
      <c r="E949">
        <v>891.8951</v>
      </c>
      <c r="F949">
        <v>901.6129</v>
      </c>
      <c r="G949">
        <v>5</v>
      </c>
      <c r="H949">
        <v>896.754</v>
      </c>
      <c r="I949" t="s">
        <v>14</v>
      </c>
    </row>
    <row r="950" spans="1:9" ht="12.75">
      <c r="A950">
        <v>1</v>
      </c>
      <c r="B950">
        <v>1959</v>
      </c>
      <c r="C950">
        <v>4280</v>
      </c>
      <c r="D950">
        <v>75923</v>
      </c>
      <c r="E950">
        <v>915.5999</v>
      </c>
      <c r="F950">
        <v>925.3728</v>
      </c>
      <c r="G950">
        <v>5</v>
      </c>
      <c r="H950">
        <v>920.4864</v>
      </c>
      <c r="I950" t="s">
        <v>14</v>
      </c>
    </row>
    <row r="951" spans="1:9" ht="12.75">
      <c r="A951">
        <v>1</v>
      </c>
      <c r="B951">
        <v>1960</v>
      </c>
      <c r="C951">
        <v>4280</v>
      </c>
      <c r="D951">
        <v>76119</v>
      </c>
      <c r="E951">
        <v>905.7875</v>
      </c>
      <c r="F951">
        <v>915.4366</v>
      </c>
      <c r="G951">
        <v>5</v>
      </c>
      <c r="H951">
        <v>910.6121</v>
      </c>
      <c r="I951" t="s">
        <v>14</v>
      </c>
    </row>
    <row r="952" spans="1:9" ht="12.75">
      <c r="A952">
        <v>1</v>
      </c>
      <c r="B952">
        <v>1961</v>
      </c>
      <c r="C952">
        <v>4280</v>
      </c>
      <c r="D952">
        <v>74234</v>
      </c>
      <c r="E952">
        <v>868.8655</v>
      </c>
      <c r="F952">
        <v>878.2363</v>
      </c>
      <c r="G952">
        <v>5</v>
      </c>
      <c r="H952">
        <v>873.5509</v>
      </c>
      <c r="I952" t="s">
        <v>14</v>
      </c>
    </row>
    <row r="953" spans="1:9" ht="12.75">
      <c r="A953">
        <v>1</v>
      </c>
      <c r="B953">
        <v>1962</v>
      </c>
      <c r="C953">
        <v>4280</v>
      </c>
      <c r="D953">
        <v>79825</v>
      </c>
      <c r="E953">
        <v>921.333</v>
      </c>
      <c r="F953">
        <v>930.9099</v>
      </c>
      <c r="G953">
        <v>5</v>
      </c>
      <c r="H953">
        <v>926.1214</v>
      </c>
      <c r="I953" t="s">
        <v>14</v>
      </c>
    </row>
    <row r="954" spans="1:9" ht="12.75">
      <c r="A954">
        <v>1</v>
      </c>
      <c r="B954">
        <v>1963</v>
      </c>
      <c r="C954">
        <v>4280</v>
      </c>
      <c r="D954">
        <v>81243</v>
      </c>
      <c r="E954">
        <v>916.5878</v>
      </c>
      <c r="F954">
        <v>926.0157</v>
      </c>
      <c r="G954">
        <v>5</v>
      </c>
      <c r="H954">
        <v>921.3018</v>
      </c>
      <c r="I954" t="s">
        <v>14</v>
      </c>
    </row>
    <row r="955" spans="1:9" ht="12.75">
      <c r="A955">
        <v>1</v>
      </c>
      <c r="B955">
        <v>1964</v>
      </c>
      <c r="C955">
        <v>4280</v>
      </c>
      <c r="D955">
        <v>79014</v>
      </c>
      <c r="E955">
        <v>876.0706</v>
      </c>
      <c r="F955">
        <v>885.2083</v>
      </c>
      <c r="G955">
        <v>5</v>
      </c>
      <c r="H955">
        <v>880.6395</v>
      </c>
      <c r="I955" t="s">
        <v>14</v>
      </c>
    </row>
    <row r="956" spans="1:9" ht="12.75">
      <c r="A956">
        <v>1</v>
      </c>
      <c r="B956">
        <v>1965</v>
      </c>
      <c r="C956">
        <v>4280</v>
      </c>
      <c r="D956">
        <v>79246</v>
      </c>
      <c r="E956">
        <v>864.1727</v>
      </c>
      <c r="F956">
        <v>873.1754</v>
      </c>
      <c r="G956">
        <v>5</v>
      </c>
      <c r="H956">
        <v>868.674</v>
      </c>
      <c r="I956" t="s">
        <v>14</v>
      </c>
    </row>
    <row r="957" spans="1:9" ht="12.75">
      <c r="A957">
        <v>1</v>
      </c>
      <c r="B957">
        <v>1966</v>
      </c>
      <c r="C957">
        <v>4280</v>
      </c>
      <c r="D957">
        <v>80871</v>
      </c>
      <c r="E957">
        <v>866.4698</v>
      </c>
      <c r="F957">
        <v>875.3969</v>
      </c>
      <c r="G957">
        <v>5</v>
      </c>
      <c r="H957">
        <v>870.9333</v>
      </c>
      <c r="I957" t="s">
        <v>14</v>
      </c>
    </row>
    <row r="958" spans="1:9" ht="12.75">
      <c r="A958">
        <v>1</v>
      </c>
      <c r="B958">
        <v>1967</v>
      </c>
      <c r="C958">
        <v>4280</v>
      </c>
      <c r="D958">
        <v>82559</v>
      </c>
      <c r="E958">
        <v>868.3746</v>
      </c>
      <c r="F958">
        <v>877.223</v>
      </c>
      <c r="G958">
        <v>5</v>
      </c>
      <c r="H958">
        <v>872.7988</v>
      </c>
      <c r="I958" t="s">
        <v>14</v>
      </c>
    </row>
    <row r="959" spans="1:9" ht="12.75">
      <c r="A959">
        <v>1</v>
      </c>
      <c r="B959">
        <v>1968</v>
      </c>
      <c r="C959">
        <v>4280</v>
      </c>
      <c r="D959">
        <v>82890</v>
      </c>
      <c r="E959">
        <v>839.5994</v>
      </c>
      <c r="F959">
        <v>848.1329</v>
      </c>
      <c r="G959">
        <v>5</v>
      </c>
      <c r="H959">
        <v>843.8662</v>
      </c>
      <c r="I959" t="s">
        <v>14</v>
      </c>
    </row>
    <row r="960" spans="1:9" ht="12.75">
      <c r="A960">
        <v>1</v>
      </c>
      <c r="B960">
        <v>1969</v>
      </c>
      <c r="C960">
        <v>4280</v>
      </c>
      <c r="D960">
        <v>91167</v>
      </c>
      <c r="E960">
        <v>908.2975</v>
      </c>
      <c r="F960">
        <v>917.097</v>
      </c>
      <c r="G960">
        <v>5</v>
      </c>
      <c r="H960">
        <v>912.6972</v>
      </c>
      <c r="I960" t="s">
        <v>14</v>
      </c>
    </row>
    <row r="961" spans="1:9" ht="12.75">
      <c r="A961">
        <v>1</v>
      </c>
      <c r="B961">
        <v>1971</v>
      </c>
      <c r="C961">
        <v>4280</v>
      </c>
      <c r="D961">
        <v>91939</v>
      </c>
      <c r="E961">
        <v>899.3818</v>
      </c>
      <c r="F961">
        <v>908.0739</v>
      </c>
      <c r="G961">
        <v>5</v>
      </c>
      <c r="H961">
        <v>903.7278</v>
      </c>
      <c r="I961" t="s">
        <v>14</v>
      </c>
    </row>
    <row r="962" spans="1:9" ht="12.75">
      <c r="A962">
        <v>1</v>
      </c>
      <c r="B962">
        <v>1972</v>
      </c>
      <c r="C962">
        <v>4280</v>
      </c>
      <c r="D962">
        <v>84819</v>
      </c>
      <c r="E962">
        <v>816.5481</v>
      </c>
      <c r="F962">
        <v>824.7526</v>
      </c>
      <c r="G962">
        <v>5</v>
      </c>
      <c r="H962">
        <v>820.6503</v>
      </c>
      <c r="I962" t="s">
        <v>14</v>
      </c>
    </row>
    <row r="963" spans="1:9" ht="12.75">
      <c r="A963">
        <v>1</v>
      </c>
      <c r="B963">
        <v>1973</v>
      </c>
      <c r="C963">
        <v>4280</v>
      </c>
      <c r="D963">
        <v>89570</v>
      </c>
      <c r="E963">
        <v>863.4277</v>
      </c>
      <c r="F963">
        <v>871.8703</v>
      </c>
      <c r="G963">
        <v>5</v>
      </c>
      <c r="H963">
        <v>867.649</v>
      </c>
      <c r="I963" t="s">
        <v>14</v>
      </c>
    </row>
    <row r="964" spans="1:9" ht="12.75">
      <c r="A964">
        <v>1</v>
      </c>
      <c r="B964">
        <v>1974</v>
      </c>
      <c r="C964">
        <v>4280</v>
      </c>
      <c r="D964">
        <v>90404</v>
      </c>
      <c r="E964">
        <v>864.5927</v>
      </c>
      <c r="F964">
        <v>873.0062</v>
      </c>
      <c r="G964">
        <v>5</v>
      </c>
      <c r="H964">
        <v>868.7994</v>
      </c>
      <c r="I964" t="s">
        <v>14</v>
      </c>
    </row>
    <row r="965" spans="1:9" ht="12.75">
      <c r="A965">
        <v>1</v>
      </c>
      <c r="B965">
        <v>1975</v>
      </c>
      <c r="C965">
        <v>4280</v>
      </c>
      <c r="D965">
        <v>90874</v>
      </c>
      <c r="E965">
        <v>858.0497</v>
      </c>
      <c r="F965">
        <v>866.3768</v>
      </c>
      <c r="G965">
        <v>5</v>
      </c>
      <c r="H965">
        <v>862.2133</v>
      </c>
      <c r="I965" t="s">
        <v>14</v>
      </c>
    </row>
    <row r="966" spans="1:9" ht="12.75">
      <c r="A966">
        <v>1</v>
      </c>
      <c r="B966">
        <v>1976</v>
      </c>
      <c r="C966">
        <v>4280</v>
      </c>
      <c r="D966">
        <v>91098</v>
      </c>
      <c r="E966">
        <v>817.4073</v>
      </c>
      <c r="F966">
        <v>825.3268</v>
      </c>
      <c r="G966">
        <v>5</v>
      </c>
      <c r="H966">
        <v>821.367</v>
      </c>
      <c r="I966" t="s">
        <v>14</v>
      </c>
    </row>
    <row r="967" spans="1:9" ht="12.75">
      <c r="A967">
        <v>1</v>
      </c>
      <c r="B967">
        <v>1977</v>
      </c>
      <c r="C967">
        <v>4280</v>
      </c>
      <c r="D967">
        <v>88981</v>
      </c>
      <c r="E967">
        <v>786.2883</v>
      </c>
      <c r="F967">
        <v>793.9961</v>
      </c>
      <c r="G967">
        <v>5</v>
      </c>
      <c r="H967">
        <v>790.1422</v>
      </c>
      <c r="I967" t="s">
        <v>14</v>
      </c>
    </row>
    <row r="968" spans="1:9" ht="12.75">
      <c r="A968">
        <v>1</v>
      </c>
      <c r="B968">
        <v>1978</v>
      </c>
      <c r="C968">
        <v>4280</v>
      </c>
      <c r="D968">
        <v>90093</v>
      </c>
      <c r="E968">
        <v>783.8788</v>
      </c>
      <c r="F968">
        <v>791.5148</v>
      </c>
      <c r="G968">
        <v>5</v>
      </c>
      <c r="H968">
        <v>787.6968</v>
      </c>
      <c r="I968" t="s">
        <v>14</v>
      </c>
    </row>
    <row r="969" spans="1:9" ht="12.75">
      <c r="A969">
        <v>1</v>
      </c>
      <c r="B969">
        <v>1979</v>
      </c>
      <c r="C969">
        <v>4280</v>
      </c>
      <c r="D969">
        <v>88300</v>
      </c>
      <c r="E969">
        <v>758.6722</v>
      </c>
      <c r="F969">
        <v>766.1371</v>
      </c>
      <c r="G969">
        <v>5</v>
      </c>
      <c r="H969">
        <v>762.4046</v>
      </c>
      <c r="I969" t="s">
        <v>14</v>
      </c>
    </row>
    <row r="970" spans="1:9" ht="12.75">
      <c r="A970">
        <v>1</v>
      </c>
      <c r="B970">
        <v>1980</v>
      </c>
      <c r="C970">
        <v>4280</v>
      </c>
      <c r="D970">
        <v>86693</v>
      </c>
      <c r="E970">
        <v>721.9103</v>
      </c>
      <c r="F970">
        <v>729.0846</v>
      </c>
      <c r="G970">
        <v>5</v>
      </c>
      <c r="H970">
        <v>725.4975</v>
      </c>
      <c r="I970" t="s">
        <v>14</v>
      </c>
    </row>
    <row r="971" spans="1:9" ht="12.75">
      <c r="A971">
        <v>1</v>
      </c>
      <c r="B971">
        <v>1981</v>
      </c>
      <c r="C971">
        <v>4280</v>
      </c>
      <c r="D971">
        <v>87178</v>
      </c>
      <c r="E971">
        <v>716.9994</v>
      </c>
      <c r="F971">
        <v>724.0999</v>
      </c>
      <c r="G971">
        <v>5</v>
      </c>
      <c r="H971">
        <v>720.5496</v>
      </c>
      <c r="I971" t="s">
        <v>14</v>
      </c>
    </row>
    <row r="972" spans="1:9" ht="12.75">
      <c r="A972">
        <v>1</v>
      </c>
      <c r="B972">
        <v>1982</v>
      </c>
      <c r="C972">
        <v>4280</v>
      </c>
      <c r="D972">
        <v>84897</v>
      </c>
      <c r="E972">
        <v>690.0217</v>
      </c>
      <c r="F972">
        <v>696.9434</v>
      </c>
      <c r="G972">
        <v>5</v>
      </c>
      <c r="H972">
        <v>693.4825</v>
      </c>
      <c r="I972" t="s">
        <v>14</v>
      </c>
    </row>
    <row r="973" spans="1:9" ht="12.75">
      <c r="A973">
        <v>1</v>
      </c>
      <c r="B973">
        <v>1983</v>
      </c>
      <c r="C973">
        <v>4280</v>
      </c>
      <c r="D973">
        <v>87165</v>
      </c>
      <c r="E973">
        <v>700.2823</v>
      </c>
      <c r="F973">
        <v>707.2162</v>
      </c>
      <c r="G973">
        <v>5</v>
      </c>
      <c r="H973">
        <v>703.7493</v>
      </c>
      <c r="I973" t="s">
        <v>14</v>
      </c>
    </row>
    <row r="974" spans="1:9" ht="12.75">
      <c r="A974">
        <v>1</v>
      </c>
      <c r="B974">
        <v>1984</v>
      </c>
      <c r="C974">
        <v>4280</v>
      </c>
      <c r="D974">
        <v>87710</v>
      </c>
      <c r="E974">
        <v>695.422</v>
      </c>
      <c r="F974">
        <v>702.2883</v>
      </c>
      <c r="G974">
        <v>5</v>
      </c>
      <c r="H974">
        <v>698.8551</v>
      </c>
      <c r="I974" t="s">
        <v>14</v>
      </c>
    </row>
    <row r="975" spans="1:9" ht="12.75">
      <c r="A975">
        <v>1</v>
      </c>
      <c r="B975">
        <v>1985</v>
      </c>
      <c r="C975">
        <v>4280</v>
      </c>
      <c r="D975">
        <v>89517</v>
      </c>
      <c r="E975">
        <v>700.5369</v>
      </c>
      <c r="F975">
        <v>707.3849</v>
      </c>
      <c r="G975">
        <v>5</v>
      </c>
      <c r="H975">
        <v>703.9609</v>
      </c>
      <c r="I975" t="s">
        <v>14</v>
      </c>
    </row>
    <row r="976" spans="1:9" ht="12.75">
      <c r="A976">
        <v>1</v>
      </c>
      <c r="B976">
        <v>1986</v>
      </c>
      <c r="C976">
        <v>4280</v>
      </c>
      <c r="D976">
        <v>88791</v>
      </c>
      <c r="E976">
        <v>684.9639</v>
      </c>
      <c r="F976">
        <v>691.6898</v>
      </c>
      <c r="G976">
        <v>5</v>
      </c>
      <c r="H976">
        <v>688.3268</v>
      </c>
      <c r="I976" t="s">
        <v>14</v>
      </c>
    </row>
    <row r="977" spans="1:9" ht="12.75">
      <c r="A977">
        <v>1</v>
      </c>
      <c r="B977">
        <v>1987</v>
      </c>
      <c r="C977">
        <v>4280</v>
      </c>
      <c r="D977">
        <v>89332</v>
      </c>
      <c r="E977">
        <v>677.9148</v>
      </c>
      <c r="F977">
        <v>684.5549</v>
      </c>
      <c r="G977">
        <v>5</v>
      </c>
      <c r="H977">
        <v>681.2349</v>
      </c>
      <c r="I977" t="s">
        <v>14</v>
      </c>
    </row>
    <row r="978" spans="1:9" ht="12.75">
      <c r="A978">
        <v>1</v>
      </c>
      <c r="B978">
        <v>1988</v>
      </c>
      <c r="C978">
        <v>4280</v>
      </c>
      <c r="D978">
        <v>91320</v>
      </c>
      <c r="E978">
        <v>682.6171</v>
      </c>
      <c r="F978">
        <v>689.2351</v>
      </c>
      <c r="G978">
        <v>5</v>
      </c>
      <c r="H978">
        <v>685.9261</v>
      </c>
      <c r="I978" t="s">
        <v>14</v>
      </c>
    </row>
    <row r="979" spans="1:9" ht="12.75">
      <c r="A979">
        <v>1</v>
      </c>
      <c r="B979">
        <v>1989</v>
      </c>
      <c r="C979">
        <v>4280</v>
      </c>
      <c r="D979">
        <v>92911</v>
      </c>
      <c r="E979">
        <v>682.1537</v>
      </c>
      <c r="F979">
        <v>688.7176</v>
      </c>
      <c r="G979">
        <v>5</v>
      </c>
      <c r="H979">
        <v>685.4356</v>
      </c>
      <c r="I979" t="s">
        <v>14</v>
      </c>
    </row>
    <row r="980" spans="1:9" ht="12.75">
      <c r="A980">
        <v>1</v>
      </c>
      <c r="B980">
        <v>1990</v>
      </c>
      <c r="C980">
        <v>4280</v>
      </c>
      <c r="D980">
        <v>94492</v>
      </c>
      <c r="E980">
        <v>682.0157</v>
      </c>
      <c r="F980">
        <v>688.53</v>
      </c>
      <c r="G980">
        <v>5</v>
      </c>
      <c r="H980">
        <v>685.2729</v>
      </c>
      <c r="I980" t="s">
        <v>14</v>
      </c>
    </row>
    <row r="981" spans="1:9" ht="12.75">
      <c r="A981">
        <v>1</v>
      </c>
      <c r="B981">
        <v>1991</v>
      </c>
      <c r="C981">
        <v>4280</v>
      </c>
      <c r="D981">
        <v>96215</v>
      </c>
      <c r="E981">
        <v>681.4089</v>
      </c>
      <c r="F981">
        <v>687.8648</v>
      </c>
      <c r="G981">
        <v>5</v>
      </c>
      <c r="H981">
        <v>684.6368</v>
      </c>
      <c r="I981" t="s">
        <v>14</v>
      </c>
    </row>
    <row r="982" spans="1:9" ht="12.75">
      <c r="A982">
        <v>1</v>
      </c>
      <c r="B982">
        <v>1992</v>
      </c>
      <c r="C982">
        <v>4280</v>
      </c>
      <c r="D982">
        <v>95503</v>
      </c>
      <c r="E982">
        <v>665.2289</v>
      </c>
      <c r="F982">
        <v>671.5591</v>
      </c>
      <c r="G982">
        <v>5</v>
      </c>
      <c r="H982">
        <v>668.394</v>
      </c>
      <c r="I982" t="s">
        <v>14</v>
      </c>
    </row>
    <row r="983" spans="1:9" ht="12.75">
      <c r="A983">
        <v>1</v>
      </c>
      <c r="B983">
        <v>1993</v>
      </c>
      <c r="C983">
        <v>4280</v>
      </c>
      <c r="D983">
        <v>96297</v>
      </c>
      <c r="E983">
        <v>653.0977</v>
      </c>
      <c r="F983">
        <v>659.2977</v>
      </c>
      <c r="G983">
        <v>5</v>
      </c>
      <c r="H983">
        <v>656.1977</v>
      </c>
      <c r="I983" t="s">
        <v>14</v>
      </c>
    </row>
    <row r="984" spans="1:9" ht="12.75">
      <c r="A984">
        <v>1</v>
      </c>
      <c r="B984">
        <v>1994</v>
      </c>
      <c r="C984">
        <v>4280</v>
      </c>
      <c r="D984">
        <v>95945</v>
      </c>
      <c r="E984">
        <v>640.4359</v>
      </c>
      <c r="F984">
        <v>646.5353</v>
      </c>
      <c r="G984">
        <v>5</v>
      </c>
      <c r="H984">
        <v>643.4856</v>
      </c>
      <c r="I984" t="s">
        <v>14</v>
      </c>
    </row>
    <row r="985" spans="1:9" ht="12.75">
      <c r="A985">
        <v>1</v>
      </c>
      <c r="B985">
        <v>1995</v>
      </c>
      <c r="C985">
        <v>4280</v>
      </c>
      <c r="D985">
        <v>97559</v>
      </c>
      <c r="E985">
        <v>642.2968</v>
      </c>
      <c r="F985">
        <v>648.3706</v>
      </c>
      <c r="G985">
        <v>5</v>
      </c>
      <c r="H985">
        <v>645.3337</v>
      </c>
      <c r="I985" t="s">
        <v>14</v>
      </c>
    </row>
    <row r="986" spans="1:9" ht="12.75">
      <c r="A986">
        <v>1</v>
      </c>
      <c r="B986">
        <v>1996</v>
      </c>
      <c r="C986">
        <v>4280</v>
      </c>
      <c r="D986">
        <v>97235</v>
      </c>
      <c r="E986">
        <v>633.1759</v>
      </c>
      <c r="F986">
        <v>639.1799</v>
      </c>
      <c r="G986">
        <v>5</v>
      </c>
      <c r="H986">
        <v>636.1779</v>
      </c>
      <c r="I986" t="s">
        <v>14</v>
      </c>
    </row>
    <row r="987" spans="1:9" ht="12.75">
      <c r="A987">
        <v>1</v>
      </c>
      <c r="B987">
        <v>1997</v>
      </c>
      <c r="C987">
        <v>4280</v>
      </c>
      <c r="D987">
        <v>93538</v>
      </c>
      <c r="E987">
        <v>603.4788</v>
      </c>
      <c r="F987">
        <v>609.3157</v>
      </c>
      <c r="G987">
        <v>5</v>
      </c>
      <c r="H987">
        <v>606.3973</v>
      </c>
      <c r="I987" t="s">
        <v>14</v>
      </c>
    </row>
    <row r="988" spans="1:9" ht="12.75">
      <c r="A988">
        <v>1</v>
      </c>
      <c r="B988">
        <v>1998</v>
      </c>
      <c r="C988">
        <v>4280</v>
      </c>
      <c r="D988">
        <v>93260</v>
      </c>
      <c r="E988">
        <v>596.9139</v>
      </c>
      <c r="F988">
        <v>602.697</v>
      </c>
      <c r="G988">
        <v>5</v>
      </c>
      <c r="H988">
        <v>599.8054</v>
      </c>
      <c r="I988" t="s">
        <v>14</v>
      </c>
    </row>
    <row r="989" spans="1:9" ht="12.75">
      <c r="A989">
        <v>1</v>
      </c>
      <c r="B989">
        <v>1999</v>
      </c>
      <c r="C989">
        <v>4280</v>
      </c>
      <c r="D989">
        <v>94376</v>
      </c>
      <c r="E989">
        <v>596.2119</v>
      </c>
      <c r="F989">
        <v>601.9588</v>
      </c>
      <c r="G989">
        <v>5</v>
      </c>
      <c r="H989">
        <v>599.0853</v>
      </c>
      <c r="I989" t="s">
        <v>14</v>
      </c>
    </row>
    <row r="990" spans="1:9" ht="12.75">
      <c r="A990">
        <v>1</v>
      </c>
      <c r="B990">
        <v>2000</v>
      </c>
      <c r="C990">
        <v>4280</v>
      </c>
      <c r="D990">
        <v>91354</v>
      </c>
      <c r="E990">
        <v>566.9133</v>
      </c>
      <c r="F990">
        <v>572.468</v>
      </c>
      <c r="G990">
        <v>5</v>
      </c>
      <c r="H990">
        <v>569.6907</v>
      </c>
      <c r="I990" t="s">
        <v>14</v>
      </c>
    </row>
    <row r="991" spans="1:9" ht="12.75">
      <c r="A991">
        <v>1</v>
      </c>
      <c r="B991">
        <v>2001</v>
      </c>
      <c r="C991">
        <v>4280</v>
      </c>
      <c r="D991">
        <v>90034</v>
      </c>
      <c r="E991">
        <v>552.6248</v>
      </c>
      <c r="F991">
        <v>558.0805</v>
      </c>
      <c r="G991">
        <v>5</v>
      </c>
      <c r="H991">
        <v>555.3527</v>
      </c>
      <c r="I991" t="s">
        <v>14</v>
      </c>
    </row>
    <row r="992" spans="1:9" ht="12.75">
      <c r="A992">
        <v>1</v>
      </c>
      <c r="B992">
        <v>2002</v>
      </c>
      <c r="C992">
        <v>4280</v>
      </c>
      <c r="D992">
        <v>89533</v>
      </c>
      <c r="E992">
        <v>541.2488</v>
      </c>
      <c r="F992">
        <v>546.6038</v>
      </c>
      <c r="G992">
        <v>5</v>
      </c>
      <c r="H992">
        <v>543.9263</v>
      </c>
      <c r="I992" t="s">
        <v>14</v>
      </c>
    </row>
    <row r="993" spans="1:9" ht="12.75">
      <c r="A993">
        <v>1</v>
      </c>
      <c r="B993">
        <v>2003</v>
      </c>
      <c r="C993">
        <v>4280</v>
      </c>
      <c r="D993">
        <v>90082</v>
      </c>
      <c r="E993">
        <v>537.3002</v>
      </c>
      <c r="F993">
        <v>542.5961</v>
      </c>
      <c r="G993">
        <v>5</v>
      </c>
      <c r="H993">
        <v>539.9482</v>
      </c>
      <c r="I993" t="s">
        <v>14</v>
      </c>
    </row>
    <row r="994" spans="1:9" ht="12.75">
      <c r="A994">
        <v>1</v>
      </c>
      <c r="B994">
        <v>2004</v>
      </c>
      <c r="C994">
        <v>4280</v>
      </c>
      <c r="D994">
        <v>86829</v>
      </c>
      <c r="E994">
        <v>512.4685</v>
      </c>
      <c r="F994">
        <v>517.6096</v>
      </c>
      <c r="G994">
        <v>5</v>
      </c>
      <c r="H994">
        <v>515.0391</v>
      </c>
      <c r="I994" t="s">
        <v>14</v>
      </c>
    </row>
    <row r="995" spans="1:9" ht="12.75">
      <c r="A995">
        <v>1</v>
      </c>
      <c r="B995">
        <v>2005</v>
      </c>
      <c r="C995">
        <v>4280</v>
      </c>
      <c r="D995">
        <v>87284</v>
      </c>
      <c r="E995">
        <v>508.5013</v>
      </c>
      <c r="F995">
        <v>513.5849</v>
      </c>
      <c r="G995">
        <v>5</v>
      </c>
      <c r="H995">
        <v>511.0431</v>
      </c>
      <c r="I995" t="s">
        <v>14</v>
      </c>
    </row>
    <row r="996" spans="1:9" ht="12.75">
      <c r="A996">
        <v>1</v>
      </c>
      <c r="B996">
        <v>2006</v>
      </c>
      <c r="C996">
        <v>4280</v>
      </c>
      <c r="D996">
        <v>83831</v>
      </c>
      <c r="E996">
        <v>483.9468</v>
      </c>
      <c r="F996">
        <v>488.8776</v>
      </c>
      <c r="G996">
        <v>5</v>
      </c>
      <c r="H996">
        <v>486.4122</v>
      </c>
      <c r="I996" t="s">
        <v>14</v>
      </c>
    </row>
    <row r="997" spans="1:9" ht="12.75">
      <c r="A997">
        <v>1</v>
      </c>
      <c r="B997">
        <v>2007</v>
      </c>
      <c r="C997">
        <v>4280</v>
      </c>
      <c r="D997">
        <v>84246</v>
      </c>
      <c r="E997">
        <v>479.1331</v>
      </c>
      <c r="F997">
        <v>483.9941</v>
      </c>
      <c r="G997">
        <v>5</v>
      </c>
      <c r="H997">
        <v>481.5636</v>
      </c>
      <c r="I997" t="s">
        <v>14</v>
      </c>
    </row>
    <row r="998" spans="1:9" ht="12.75">
      <c r="A998">
        <v>1</v>
      </c>
      <c r="B998">
        <v>2008</v>
      </c>
      <c r="C998">
        <v>4280</v>
      </c>
      <c r="D998">
        <v>81479</v>
      </c>
      <c r="E998">
        <v>458.8652</v>
      </c>
      <c r="F998">
        <v>463.5895</v>
      </c>
      <c r="G998">
        <v>5</v>
      </c>
      <c r="H998">
        <v>461.2274</v>
      </c>
      <c r="I998" t="s">
        <v>14</v>
      </c>
    </row>
    <row r="999" spans="1:9" ht="12.75">
      <c r="A999">
        <v>1</v>
      </c>
      <c r="B999">
        <v>1951</v>
      </c>
      <c r="C999">
        <v>4290</v>
      </c>
      <c r="D999">
        <v>19306</v>
      </c>
      <c r="E999">
        <v>787.2078</v>
      </c>
      <c r="F999">
        <v>803.8506</v>
      </c>
      <c r="G999">
        <v>2</v>
      </c>
      <c r="H999">
        <v>795.5293</v>
      </c>
      <c r="I999" t="s">
        <v>15</v>
      </c>
    </row>
    <row r="1000" spans="1:9" ht="12.75">
      <c r="A1000">
        <v>1</v>
      </c>
      <c r="B1000">
        <v>1952</v>
      </c>
      <c r="C1000">
        <v>4290</v>
      </c>
      <c r="D1000">
        <v>19172</v>
      </c>
      <c r="E1000">
        <v>770.7915</v>
      </c>
      <c r="F1000">
        <v>787.1404</v>
      </c>
      <c r="G1000">
        <v>2</v>
      </c>
      <c r="H1000">
        <v>778.9659</v>
      </c>
      <c r="I1000" t="s">
        <v>15</v>
      </c>
    </row>
    <row r="1001" spans="1:9" ht="12.75">
      <c r="A1001">
        <v>1</v>
      </c>
      <c r="B1001">
        <v>1953</v>
      </c>
      <c r="C1001">
        <v>4290</v>
      </c>
      <c r="D1001">
        <v>19599</v>
      </c>
      <c r="E1001">
        <v>777.3996</v>
      </c>
      <c r="F1001">
        <v>793.7021</v>
      </c>
      <c r="G1001">
        <v>2</v>
      </c>
      <c r="H1001">
        <v>785.5508</v>
      </c>
      <c r="I1001" t="s">
        <v>15</v>
      </c>
    </row>
    <row r="1002" spans="1:9" ht="12.75">
      <c r="A1002">
        <v>1</v>
      </c>
      <c r="B1002">
        <v>1954</v>
      </c>
      <c r="C1002">
        <v>4290</v>
      </c>
      <c r="D1002">
        <v>19543</v>
      </c>
      <c r="E1002">
        <v>764.103</v>
      </c>
      <c r="F1002">
        <v>780.145</v>
      </c>
      <c r="G1002">
        <v>2</v>
      </c>
      <c r="H1002">
        <v>772.124</v>
      </c>
      <c r="I1002" t="s">
        <v>15</v>
      </c>
    </row>
    <row r="1003" spans="1:9" ht="12.75">
      <c r="A1003">
        <v>1</v>
      </c>
      <c r="B1003">
        <v>1955</v>
      </c>
      <c r="C1003">
        <v>4290</v>
      </c>
      <c r="D1003">
        <v>19593</v>
      </c>
      <c r="E1003">
        <v>755.1384</v>
      </c>
      <c r="F1003">
        <v>770.9677</v>
      </c>
      <c r="G1003">
        <v>2</v>
      </c>
      <c r="H1003">
        <v>763.053</v>
      </c>
      <c r="I1003" t="s">
        <v>15</v>
      </c>
    </row>
    <row r="1004" spans="1:9" ht="12.75">
      <c r="A1004">
        <v>1</v>
      </c>
      <c r="B1004">
        <v>1956</v>
      </c>
      <c r="C1004">
        <v>4290</v>
      </c>
      <c r="D1004">
        <v>20122</v>
      </c>
      <c r="E1004">
        <v>761.9451</v>
      </c>
      <c r="F1004">
        <v>777.7013</v>
      </c>
      <c r="G1004">
        <v>2</v>
      </c>
      <c r="H1004">
        <v>769.8232</v>
      </c>
      <c r="I1004" t="s">
        <v>15</v>
      </c>
    </row>
    <row r="1005" spans="1:9" ht="12.75">
      <c r="A1005">
        <v>1</v>
      </c>
      <c r="B1005">
        <v>1957</v>
      </c>
      <c r="C1005">
        <v>4290</v>
      </c>
      <c r="D1005">
        <v>20701</v>
      </c>
      <c r="E1005">
        <v>770.8567</v>
      </c>
      <c r="F1005">
        <v>786.5683</v>
      </c>
      <c r="G1005">
        <v>2</v>
      </c>
      <c r="H1005">
        <v>778.7125</v>
      </c>
      <c r="I1005" t="s">
        <v>15</v>
      </c>
    </row>
    <row r="1006" spans="1:9" ht="12.75">
      <c r="A1006">
        <v>1</v>
      </c>
      <c r="B1006">
        <v>1958</v>
      </c>
      <c r="C1006">
        <v>4290</v>
      </c>
      <c r="D1006">
        <v>20010</v>
      </c>
      <c r="E1006">
        <v>731.8489</v>
      </c>
      <c r="F1006">
        <v>747.0227</v>
      </c>
      <c r="G1006">
        <v>2</v>
      </c>
      <c r="H1006">
        <v>739.4358</v>
      </c>
      <c r="I1006" t="s">
        <v>15</v>
      </c>
    </row>
    <row r="1007" spans="1:9" ht="12.75">
      <c r="A1007">
        <v>1</v>
      </c>
      <c r="B1007">
        <v>1959</v>
      </c>
      <c r="C1007">
        <v>4290</v>
      </c>
      <c r="D1007">
        <v>19989</v>
      </c>
      <c r="E1007">
        <v>719.7456</v>
      </c>
      <c r="F1007">
        <v>734.6758</v>
      </c>
      <c r="G1007">
        <v>2</v>
      </c>
      <c r="H1007">
        <v>727.2107</v>
      </c>
      <c r="I1007" t="s">
        <v>15</v>
      </c>
    </row>
    <row r="1008" spans="1:9" ht="12.75">
      <c r="A1008">
        <v>1</v>
      </c>
      <c r="B1008">
        <v>1960</v>
      </c>
      <c r="C1008">
        <v>4290</v>
      </c>
      <c r="D1008">
        <v>21419</v>
      </c>
      <c r="E1008">
        <v>761.7037</v>
      </c>
      <c r="F1008">
        <v>776.9608</v>
      </c>
      <c r="G1008">
        <v>2</v>
      </c>
      <c r="H1008">
        <v>769.3323</v>
      </c>
      <c r="I1008" t="s">
        <v>15</v>
      </c>
    </row>
    <row r="1009" spans="1:9" ht="12.75">
      <c r="A1009">
        <v>1</v>
      </c>
      <c r="B1009">
        <v>1961</v>
      </c>
      <c r="C1009">
        <v>4290</v>
      </c>
      <c r="D1009">
        <v>21017</v>
      </c>
      <c r="E1009">
        <v>736.4031</v>
      </c>
      <c r="F1009">
        <v>751.2971</v>
      </c>
      <c r="G1009">
        <v>2</v>
      </c>
      <c r="H1009">
        <v>743.8501</v>
      </c>
      <c r="I1009" t="s">
        <v>15</v>
      </c>
    </row>
    <row r="1010" spans="1:9" ht="12.75">
      <c r="A1010">
        <v>1</v>
      </c>
      <c r="B1010">
        <v>1962</v>
      </c>
      <c r="C1010">
        <v>4290</v>
      </c>
      <c r="D1010">
        <v>21861</v>
      </c>
      <c r="E1010">
        <v>755.2947</v>
      </c>
      <c r="F1010">
        <v>770.272</v>
      </c>
      <c r="G1010">
        <v>2</v>
      </c>
      <c r="H1010">
        <v>762.7833</v>
      </c>
      <c r="I1010" t="s">
        <v>15</v>
      </c>
    </row>
    <row r="1011" spans="1:9" ht="12.75">
      <c r="A1011">
        <v>1</v>
      </c>
      <c r="B1011">
        <v>1963</v>
      </c>
      <c r="C1011">
        <v>4290</v>
      </c>
      <c r="D1011">
        <v>21707</v>
      </c>
      <c r="E1011">
        <v>738.9291</v>
      </c>
      <c r="F1011">
        <v>753.6382</v>
      </c>
      <c r="G1011">
        <v>2</v>
      </c>
      <c r="H1011">
        <v>746.2837</v>
      </c>
      <c r="I1011" t="s">
        <v>15</v>
      </c>
    </row>
    <row r="1012" spans="1:9" ht="12.75">
      <c r="A1012">
        <v>1</v>
      </c>
      <c r="B1012">
        <v>1964</v>
      </c>
      <c r="C1012">
        <v>4290</v>
      </c>
      <c r="D1012">
        <v>22310</v>
      </c>
      <c r="E1012">
        <v>747.7159</v>
      </c>
      <c r="F1012">
        <v>762.4002</v>
      </c>
      <c r="G1012">
        <v>2</v>
      </c>
      <c r="H1012">
        <v>755.0581</v>
      </c>
      <c r="I1012" t="s">
        <v>15</v>
      </c>
    </row>
    <row r="1013" spans="1:9" ht="12.75">
      <c r="A1013">
        <v>1</v>
      </c>
      <c r="B1013">
        <v>1965</v>
      </c>
      <c r="C1013">
        <v>4290</v>
      </c>
      <c r="D1013">
        <v>22673</v>
      </c>
      <c r="E1013">
        <v>747.9688</v>
      </c>
      <c r="F1013">
        <v>762.5445</v>
      </c>
      <c r="G1013">
        <v>2</v>
      </c>
      <c r="H1013">
        <v>755.2566</v>
      </c>
      <c r="I1013" t="s">
        <v>15</v>
      </c>
    </row>
    <row r="1014" spans="1:9" ht="12.75">
      <c r="A1014">
        <v>1</v>
      </c>
      <c r="B1014">
        <v>1966</v>
      </c>
      <c r="C1014">
        <v>4290</v>
      </c>
      <c r="D1014">
        <v>22917</v>
      </c>
      <c r="E1014">
        <v>743.4729</v>
      </c>
      <c r="F1014">
        <v>757.8895</v>
      </c>
      <c r="G1014">
        <v>2</v>
      </c>
      <c r="H1014">
        <v>750.6812</v>
      </c>
      <c r="I1014" t="s">
        <v>15</v>
      </c>
    </row>
    <row r="1015" spans="1:9" ht="12.75">
      <c r="A1015">
        <v>1</v>
      </c>
      <c r="B1015">
        <v>1967</v>
      </c>
      <c r="C1015">
        <v>4290</v>
      </c>
      <c r="D1015">
        <v>23552</v>
      </c>
      <c r="E1015">
        <v>753.6119</v>
      </c>
      <c r="F1015">
        <v>768.0361</v>
      </c>
      <c r="G1015">
        <v>2</v>
      </c>
      <c r="H1015">
        <v>760.824</v>
      </c>
      <c r="I1015" t="s">
        <v>15</v>
      </c>
    </row>
    <row r="1016" spans="1:9" ht="12.75">
      <c r="A1016">
        <v>1</v>
      </c>
      <c r="B1016">
        <v>1968</v>
      </c>
      <c r="C1016">
        <v>4290</v>
      </c>
      <c r="D1016">
        <v>23791</v>
      </c>
      <c r="E1016">
        <v>750.1717</v>
      </c>
      <c r="F1016">
        <v>764.4694</v>
      </c>
      <c r="G1016">
        <v>2</v>
      </c>
      <c r="H1016">
        <v>757.3205</v>
      </c>
      <c r="I1016" t="s">
        <v>15</v>
      </c>
    </row>
    <row r="1017" spans="1:9" ht="12.75">
      <c r="A1017">
        <v>1</v>
      </c>
      <c r="B1017">
        <v>1969</v>
      </c>
      <c r="C1017">
        <v>4290</v>
      </c>
      <c r="D1017">
        <v>24660</v>
      </c>
      <c r="E1017">
        <v>766.2797</v>
      </c>
      <c r="F1017">
        <v>780.6328</v>
      </c>
      <c r="G1017">
        <v>2</v>
      </c>
      <c r="H1017">
        <v>773.4562</v>
      </c>
      <c r="I1017" t="s">
        <v>15</v>
      </c>
    </row>
    <row r="1018" spans="1:9" ht="12.75">
      <c r="A1018">
        <v>1</v>
      </c>
      <c r="B1018">
        <v>1970</v>
      </c>
      <c r="C1018">
        <v>4290</v>
      </c>
      <c r="D1018">
        <v>23942</v>
      </c>
      <c r="E1018">
        <v>734.6208</v>
      </c>
      <c r="F1018">
        <v>748.5994</v>
      </c>
      <c r="G1018">
        <v>2</v>
      </c>
      <c r="H1018">
        <v>741.6101</v>
      </c>
      <c r="I1018" t="s">
        <v>15</v>
      </c>
    </row>
    <row r="1019" spans="1:9" ht="12.75">
      <c r="A1019">
        <v>1</v>
      </c>
      <c r="B1019">
        <v>1971</v>
      </c>
      <c r="C1019">
        <v>4290</v>
      </c>
      <c r="D1019">
        <v>24899</v>
      </c>
      <c r="E1019">
        <v>755.2487</v>
      </c>
      <c r="F1019">
        <v>769.3519</v>
      </c>
      <c r="G1019">
        <v>2</v>
      </c>
      <c r="H1019">
        <v>762.3003</v>
      </c>
      <c r="I1019" t="s">
        <v>15</v>
      </c>
    </row>
    <row r="1020" spans="1:9" ht="12.75">
      <c r="A1020">
        <v>1</v>
      </c>
      <c r="B1020">
        <v>1972</v>
      </c>
      <c r="C1020">
        <v>4290</v>
      </c>
      <c r="D1020">
        <v>25074</v>
      </c>
      <c r="E1020">
        <v>752.9454</v>
      </c>
      <c r="F1020">
        <v>766.9722</v>
      </c>
      <c r="G1020">
        <v>2</v>
      </c>
      <c r="H1020">
        <v>759.9588</v>
      </c>
      <c r="I1020" t="s">
        <v>15</v>
      </c>
    </row>
    <row r="1021" spans="1:9" ht="12.75">
      <c r="A1021">
        <v>1</v>
      </c>
      <c r="B1021">
        <v>1973</v>
      </c>
      <c r="C1021">
        <v>4290</v>
      </c>
      <c r="D1021">
        <v>25373</v>
      </c>
      <c r="E1021">
        <v>754.2866</v>
      </c>
      <c r="F1021">
        <v>768.2729</v>
      </c>
      <c r="G1021">
        <v>2</v>
      </c>
      <c r="H1021">
        <v>761.2798</v>
      </c>
      <c r="I1021" t="s">
        <v>15</v>
      </c>
    </row>
    <row r="1022" spans="1:9" ht="12.75">
      <c r="A1022">
        <v>1</v>
      </c>
      <c r="B1022">
        <v>1974</v>
      </c>
      <c r="C1022">
        <v>4290</v>
      </c>
      <c r="D1022">
        <v>25494</v>
      </c>
      <c r="E1022">
        <v>752.2088</v>
      </c>
      <c r="F1022">
        <v>766.145</v>
      </c>
      <c r="G1022">
        <v>2</v>
      </c>
      <c r="H1022">
        <v>759.1769</v>
      </c>
      <c r="I1022" t="s">
        <v>15</v>
      </c>
    </row>
    <row r="1023" spans="1:9" ht="12.75">
      <c r="A1023">
        <v>1</v>
      </c>
      <c r="B1023">
        <v>1975</v>
      </c>
      <c r="C1023">
        <v>4290</v>
      </c>
      <c r="D1023">
        <v>25873</v>
      </c>
      <c r="E1023">
        <v>756.881</v>
      </c>
      <c r="F1023">
        <v>770.8215</v>
      </c>
      <c r="G1023">
        <v>2</v>
      </c>
      <c r="H1023">
        <v>763.8513</v>
      </c>
      <c r="I1023" t="s">
        <v>15</v>
      </c>
    </row>
    <row r="1024" spans="1:9" ht="12.75">
      <c r="A1024">
        <v>1</v>
      </c>
      <c r="B1024">
        <v>1976</v>
      </c>
      <c r="C1024">
        <v>4290</v>
      </c>
      <c r="D1024">
        <v>26425</v>
      </c>
      <c r="E1024">
        <v>766.3736</v>
      </c>
      <c r="F1024">
        <v>780.356</v>
      </c>
      <c r="G1024">
        <v>2</v>
      </c>
      <c r="H1024">
        <v>773.3648</v>
      </c>
      <c r="I1024" t="s">
        <v>15</v>
      </c>
    </row>
    <row r="1025" spans="1:9" ht="12.75">
      <c r="A1025">
        <v>1</v>
      </c>
      <c r="B1025">
        <v>1977</v>
      </c>
      <c r="C1025">
        <v>4290</v>
      </c>
      <c r="D1025">
        <v>25893</v>
      </c>
      <c r="E1025">
        <v>748.9776</v>
      </c>
      <c r="F1025">
        <v>762.8092</v>
      </c>
      <c r="G1025">
        <v>2</v>
      </c>
      <c r="H1025">
        <v>755.8934</v>
      </c>
      <c r="I1025" t="s">
        <v>15</v>
      </c>
    </row>
    <row r="1026" spans="1:9" ht="12.75">
      <c r="A1026">
        <v>1</v>
      </c>
      <c r="B1026">
        <v>1978</v>
      </c>
      <c r="C1026">
        <v>4290</v>
      </c>
      <c r="D1026">
        <v>26058</v>
      </c>
      <c r="E1026">
        <v>747.9913</v>
      </c>
      <c r="F1026">
        <v>761.7783</v>
      </c>
      <c r="G1026">
        <v>2</v>
      </c>
      <c r="H1026">
        <v>754.8848</v>
      </c>
      <c r="I1026" t="s">
        <v>15</v>
      </c>
    </row>
    <row r="1027" spans="1:9" ht="12.75">
      <c r="A1027">
        <v>1</v>
      </c>
      <c r="B1027">
        <v>1979</v>
      </c>
      <c r="C1027">
        <v>4290</v>
      </c>
      <c r="D1027">
        <v>26132</v>
      </c>
      <c r="E1027">
        <v>746.6989</v>
      </c>
      <c r="F1027">
        <v>760.4655</v>
      </c>
      <c r="G1027">
        <v>2</v>
      </c>
      <c r="H1027">
        <v>753.5822</v>
      </c>
      <c r="I1027" t="s">
        <v>15</v>
      </c>
    </row>
    <row r="1028" spans="1:9" ht="12.75">
      <c r="A1028">
        <v>1</v>
      </c>
      <c r="B1028">
        <v>1980</v>
      </c>
      <c r="C1028">
        <v>4290</v>
      </c>
      <c r="D1028">
        <v>25798</v>
      </c>
      <c r="E1028">
        <v>733.342</v>
      </c>
      <c r="F1028">
        <v>746.971</v>
      </c>
      <c r="G1028">
        <v>2</v>
      </c>
      <c r="H1028">
        <v>740.1565</v>
      </c>
      <c r="I1028" t="s">
        <v>15</v>
      </c>
    </row>
    <row r="1029" spans="1:9" ht="12.75">
      <c r="A1029">
        <v>1</v>
      </c>
      <c r="B1029">
        <v>1981</v>
      </c>
      <c r="C1029">
        <v>4290</v>
      </c>
      <c r="D1029">
        <v>25385</v>
      </c>
      <c r="E1029">
        <v>717.5689</v>
      </c>
      <c r="F1029">
        <v>731.0334</v>
      </c>
      <c r="G1029">
        <v>2</v>
      </c>
      <c r="H1029">
        <v>724.3012</v>
      </c>
      <c r="I1029" t="s">
        <v>15</v>
      </c>
    </row>
    <row r="1030" spans="1:9" ht="12.75">
      <c r="A1030">
        <v>1</v>
      </c>
      <c r="B1030">
        <v>1982</v>
      </c>
      <c r="C1030">
        <v>4290</v>
      </c>
      <c r="D1030">
        <v>24770</v>
      </c>
      <c r="E1030">
        <v>698.5106</v>
      </c>
      <c r="F1030">
        <v>711.7897</v>
      </c>
      <c r="G1030">
        <v>2</v>
      </c>
      <c r="H1030">
        <v>705.1501</v>
      </c>
      <c r="I1030" t="s">
        <v>15</v>
      </c>
    </row>
    <row r="1031" spans="1:9" ht="12.75">
      <c r="A1031">
        <v>1</v>
      </c>
      <c r="B1031">
        <v>1983</v>
      </c>
      <c r="C1031">
        <v>4290</v>
      </c>
      <c r="D1031">
        <v>24150</v>
      </c>
      <c r="E1031">
        <v>681.1994</v>
      </c>
      <c r="F1031">
        <v>694.326</v>
      </c>
      <c r="G1031">
        <v>2</v>
      </c>
      <c r="H1031">
        <v>687.7627</v>
      </c>
      <c r="I1031" t="s">
        <v>15</v>
      </c>
    </row>
    <row r="1032" spans="1:9" ht="12.75">
      <c r="A1032">
        <v>1</v>
      </c>
      <c r="B1032">
        <v>1984</v>
      </c>
      <c r="C1032">
        <v>4290</v>
      </c>
      <c r="D1032">
        <v>23548</v>
      </c>
      <c r="E1032">
        <v>665.2608</v>
      </c>
      <c r="F1032">
        <v>678.2444</v>
      </c>
      <c r="G1032">
        <v>2</v>
      </c>
      <c r="H1032">
        <v>671.7526</v>
      </c>
      <c r="I1032" t="s">
        <v>15</v>
      </c>
    </row>
    <row r="1033" spans="1:9" ht="12.75">
      <c r="A1033">
        <v>1</v>
      </c>
      <c r="B1033">
        <v>1985</v>
      </c>
      <c r="C1033">
        <v>4290</v>
      </c>
      <c r="D1033">
        <v>23695</v>
      </c>
      <c r="E1033">
        <v>669.4696</v>
      </c>
      <c r="F1033">
        <v>682.4952</v>
      </c>
      <c r="G1033">
        <v>2</v>
      </c>
      <c r="H1033">
        <v>675.9824</v>
      </c>
      <c r="I1033" t="s">
        <v>15</v>
      </c>
    </row>
    <row r="1034" spans="1:9" ht="12.75">
      <c r="A1034">
        <v>1</v>
      </c>
      <c r="B1034">
        <v>1986</v>
      </c>
      <c r="C1034">
        <v>4290</v>
      </c>
      <c r="D1034">
        <v>23246</v>
      </c>
      <c r="E1034">
        <v>656.4887</v>
      </c>
      <c r="F1034">
        <v>669.3904</v>
      </c>
      <c r="G1034">
        <v>2</v>
      </c>
      <c r="H1034">
        <v>662.9396</v>
      </c>
      <c r="I1034" t="s">
        <v>15</v>
      </c>
    </row>
    <row r="1035" spans="1:9" ht="12.75">
      <c r="A1035">
        <v>1</v>
      </c>
      <c r="B1035">
        <v>1987</v>
      </c>
      <c r="C1035">
        <v>4290</v>
      </c>
      <c r="D1035">
        <v>22650</v>
      </c>
      <c r="E1035">
        <v>643.179</v>
      </c>
      <c r="F1035">
        <v>655.9869</v>
      </c>
      <c r="G1035">
        <v>2</v>
      </c>
      <c r="H1035">
        <v>649.583</v>
      </c>
      <c r="I1035" t="s">
        <v>15</v>
      </c>
    </row>
    <row r="1036" spans="1:9" ht="12.75">
      <c r="A1036">
        <v>1</v>
      </c>
      <c r="B1036">
        <v>1988</v>
      </c>
      <c r="C1036">
        <v>4290</v>
      </c>
      <c r="D1036">
        <v>22561</v>
      </c>
      <c r="E1036">
        <v>640.4791</v>
      </c>
      <c r="F1036">
        <v>653.2374</v>
      </c>
      <c r="G1036">
        <v>2</v>
      </c>
      <c r="H1036">
        <v>646.8583</v>
      </c>
      <c r="I1036" t="s">
        <v>15</v>
      </c>
    </row>
    <row r="1037" spans="1:9" ht="12.75">
      <c r="A1037">
        <v>1</v>
      </c>
      <c r="B1037">
        <v>1989</v>
      </c>
      <c r="C1037">
        <v>4290</v>
      </c>
      <c r="D1037">
        <v>21298</v>
      </c>
      <c r="E1037">
        <v>605.3607</v>
      </c>
      <c r="F1037">
        <v>617.7639</v>
      </c>
      <c r="G1037">
        <v>2</v>
      </c>
      <c r="H1037">
        <v>611.5623</v>
      </c>
      <c r="I1037" t="s">
        <v>15</v>
      </c>
    </row>
    <row r="1038" spans="1:9" ht="12.75">
      <c r="A1038">
        <v>1</v>
      </c>
      <c r="B1038">
        <v>1990</v>
      </c>
      <c r="C1038">
        <v>4290</v>
      </c>
      <c r="D1038">
        <v>21055</v>
      </c>
      <c r="E1038">
        <v>595.9998</v>
      </c>
      <c r="F1038">
        <v>608.2814</v>
      </c>
      <c r="G1038">
        <v>2</v>
      </c>
      <c r="H1038">
        <v>602.1406</v>
      </c>
      <c r="I1038" t="s">
        <v>15</v>
      </c>
    </row>
    <row r="1039" spans="1:9" ht="12.75">
      <c r="A1039">
        <v>1</v>
      </c>
      <c r="B1039">
        <v>1991</v>
      </c>
      <c r="C1039">
        <v>4290</v>
      </c>
      <c r="D1039">
        <v>20923</v>
      </c>
      <c r="E1039">
        <v>590.7753</v>
      </c>
      <c r="F1039">
        <v>602.9963</v>
      </c>
      <c r="G1039">
        <v>2</v>
      </c>
      <c r="H1039">
        <v>596.8858</v>
      </c>
      <c r="I1039" t="s">
        <v>15</v>
      </c>
    </row>
    <row r="1040" spans="1:9" ht="12.75">
      <c r="A1040">
        <v>1</v>
      </c>
      <c r="B1040">
        <v>1992</v>
      </c>
      <c r="C1040">
        <v>4290</v>
      </c>
      <c r="D1040">
        <v>20302</v>
      </c>
      <c r="E1040">
        <v>569.8002</v>
      </c>
      <c r="F1040">
        <v>581.7646</v>
      </c>
      <c r="G1040">
        <v>2</v>
      </c>
      <c r="H1040">
        <v>575.7824</v>
      </c>
      <c r="I1040" t="s">
        <v>15</v>
      </c>
    </row>
    <row r="1041" spans="1:9" ht="12.75">
      <c r="A1041">
        <v>1</v>
      </c>
      <c r="B1041">
        <v>1993</v>
      </c>
      <c r="C1041">
        <v>4290</v>
      </c>
      <c r="D1041">
        <v>19839</v>
      </c>
      <c r="E1041">
        <v>555.4341</v>
      </c>
      <c r="F1041">
        <v>567.2227</v>
      </c>
      <c r="G1041">
        <v>2</v>
      </c>
      <c r="H1041">
        <v>561.3284</v>
      </c>
      <c r="I1041" t="s">
        <v>15</v>
      </c>
    </row>
    <row r="1042" spans="1:9" ht="12.75">
      <c r="A1042">
        <v>1</v>
      </c>
      <c r="B1042">
        <v>1994</v>
      </c>
      <c r="C1042">
        <v>4290</v>
      </c>
      <c r="D1042">
        <v>19123</v>
      </c>
      <c r="E1042">
        <v>533.252</v>
      </c>
      <c r="F1042">
        <v>544.7671</v>
      </c>
      <c r="G1042">
        <v>2</v>
      </c>
      <c r="H1042">
        <v>539.0095</v>
      </c>
      <c r="I1042" t="s">
        <v>15</v>
      </c>
    </row>
    <row r="1043" spans="1:9" ht="12.75">
      <c r="A1043">
        <v>1</v>
      </c>
      <c r="B1043">
        <v>1995</v>
      </c>
      <c r="C1043">
        <v>4290</v>
      </c>
      <c r="D1043">
        <v>18854</v>
      </c>
      <c r="E1043">
        <v>526.4023</v>
      </c>
      <c r="F1043">
        <v>537.8223</v>
      </c>
      <c r="G1043">
        <v>2</v>
      </c>
      <c r="H1043">
        <v>532.1123</v>
      </c>
      <c r="I1043" t="s">
        <v>15</v>
      </c>
    </row>
    <row r="1044" spans="1:9" ht="12.75">
      <c r="A1044">
        <v>1</v>
      </c>
      <c r="B1044">
        <v>1996</v>
      </c>
      <c r="C1044">
        <v>4290</v>
      </c>
      <c r="D1044">
        <v>18057</v>
      </c>
      <c r="E1044">
        <v>507.826</v>
      </c>
      <c r="F1044">
        <v>519.0505</v>
      </c>
      <c r="G1044">
        <v>2</v>
      </c>
      <c r="H1044">
        <v>513.4383</v>
      </c>
      <c r="I1044" t="s">
        <v>15</v>
      </c>
    </row>
    <row r="1045" spans="1:9" ht="12.75">
      <c r="A1045">
        <v>1</v>
      </c>
      <c r="B1045">
        <v>1997</v>
      </c>
      <c r="C1045">
        <v>4290</v>
      </c>
      <c r="D1045">
        <v>17758</v>
      </c>
      <c r="E1045">
        <v>500.7796</v>
      </c>
      <c r="F1045">
        <v>511.9159</v>
      </c>
      <c r="G1045">
        <v>2</v>
      </c>
      <c r="H1045">
        <v>506.3478</v>
      </c>
      <c r="I1045" t="s">
        <v>15</v>
      </c>
    </row>
    <row r="1046" spans="1:9" ht="12.75">
      <c r="A1046">
        <v>1</v>
      </c>
      <c r="B1046">
        <v>1998</v>
      </c>
      <c r="C1046">
        <v>4290</v>
      </c>
      <c r="D1046">
        <v>17406</v>
      </c>
      <c r="E1046">
        <v>491.0876</v>
      </c>
      <c r="F1046">
        <v>502.0966</v>
      </c>
      <c r="G1046">
        <v>2</v>
      </c>
      <c r="H1046">
        <v>496.5921</v>
      </c>
      <c r="I1046" t="s">
        <v>15</v>
      </c>
    </row>
    <row r="1047" spans="1:9" ht="12.75">
      <c r="A1047">
        <v>1</v>
      </c>
      <c r="B1047">
        <v>1999</v>
      </c>
      <c r="C1047">
        <v>4290</v>
      </c>
      <c r="D1047">
        <v>17047</v>
      </c>
      <c r="E1047">
        <v>479.4792</v>
      </c>
      <c r="F1047">
        <v>490.321</v>
      </c>
      <c r="G1047">
        <v>2</v>
      </c>
      <c r="H1047">
        <v>484.9001</v>
      </c>
      <c r="I1047" t="s">
        <v>15</v>
      </c>
    </row>
    <row r="1048" spans="1:9" ht="12.75">
      <c r="A1048">
        <v>1</v>
      </c>
      <c r="B1048">
        <v>2000</v>
      </c>
      <c r="C1048">
        <v>4290</v>
      </c>
      <c r="D1048">
        <v>16455</v>
      </c>
      <c r="E1048">
        <v>461.0687</v>
      </c>
      <c r="F1048">
        <v>471.6717</v>
      </c>
      <c r="G1048">
        <v>2</v>
      </c>
      <c r="H1048">
        <v>466.3702</v>
      </c>
      <c r="I1048" t="s">
        <v>15</v>
      </c>
    </row>
    <row r="1049" spans="1:9" ht="12.75">
      <c r="A1049">
        <v>1</v>
      </c>
      <c r="B1049">
        <v>2001</v>
      </c>
      <c r="C1049">
        <v>4290</v>
      </c>
      <c r="D1049">
        <v>16263</v>
      </c>
      <c r="E1049">
        <v>452.855</v>
      </c>
      <c r="F1049">
        <v>463.3263</v>
      </c>
      <c r="G1049">
        <v>2</v>
      </c>
      <c r="H1049">
        <v>458.0906</v>
      </c>
      <c r="I1049" t="s">
        <v>15</v>
      </c>
    </row>
    <row r="1050" spans="1:9" ht="12.75">
      <c r="A1050">
        <v>1</v>
      </c>
      <c r="B1050">
        <v>2002</v>
      </c>
      <c r="C1050">
        <v>4290</v>
      </c>
      <c r="D1050">
        <v>16100</v>
      </c>
      <c r="E1050">
        <v>442.6446</v>
      </c>
      <c r="F1050">
        <v>452.9307</v>
      </c>
      <c r="G1050">
        <v>2</v>
      </c>
      <c r="H1050">
        <v>447.7876</v>
      </c>
      <c r="I1050" t="s">
        <v>15</v>
      </c>
    </row>
    <row r="1051" spans="1:9" ht="12.75">
      <c r="A1051">
        <v>1</v>
      </c>
      <c r="B1051">
        <v>2003</v>
      </c>
      <c r="C1051">
        <v>4290</v>
      </c>
      <c r="D1051">
        <v>16003</v>
      </c>
      <c r="E1051">
        <v>434.4095</v>
      </c>
      <c r="F1051">
        <v>444.5323</v>
      </c>
      <c r="G1051">
        <v>2</v>
      </c>
      <c r="H1051">
        <v>439.4709</v>
      </c>
      <c r="I1051" t="s">
        <v>15</v>
      </c>
    </row>
    <row r="1052" spans="1:9" ht="12.75">
      <c r="A1052">
        <v>1</v>
      </c>
      <c r="B1052">
        <v>2004</v>
      </c>
      <c r="C1052">
        <v>4290</v>
      </c>
      <c r="D1052">
        <v>15883</v>
      </c>
      <c r="E1052">
        <v>426.2279</v>
      </c>
      <c r="F1052">
        <v>436.2004</v>
      </c>
      <c r="G1052">
        <v>2</v>
      </c>
      <c r="H1052">
        <v>431.2142</v>
      </c>
      <c r="I1052" t="s">
        <v>15</v>
      </c>
    </row>
    <row r="1053" spans="1:9" ht="12.75">
      <c r="A1053">
        <v>1</v>
      </c>
      <c r="B1053">
        <v>2005</v>
      </c>
      <c r="C1053">
        <v>4290</v>
      </c>
      <c r="D1053">
        <v>15673</v>
      </c>
      <c r="E1053">
        <v>412.9944</v>
      </c>
      <c r="F1053">
        <v>422.7272</v>
      </c>
      <c r="G1053">
        <v>2</v>
      </c>
      <c r="H1053">
        <v>417.8608</v>
      </c>
      <c r="I1053" t="s">
        <v>15</v>
      </c>
    </row>
    <row r="1054" spans="1:9" ht="12.75">
      <c r="A1054">
        <v>1</v>
      </c>
      <c r="B1054">
        <v>2006</v>
      </c>
      <c r="C1054">
        <v>4290</v>
      </c>
      <c r="D1054">
        <v>15467</v>
      </c>
      <c r="E1054">
        <v>400.6028</v>
      </c>
      <c r="F1054">
        <v>410.1178</v>
      </c>
      <c r="G1054">
        <v>2</v>
      </c>
      <c r="H1054">
        <v>405.3603</v>
      </c>
      <c r="I1054" t="s">
        <v>15</v>
      </c>
    </row>
    <row r="1055" spans="1:9" ht="12.75">
      <c r="A1055">
        <v>1</v>
      </c>
      <c r="B1055">
        <v>2007</v>
      </c>
      <c r="C1055">
        <v>4290</v>
      </c>
      <c r="D1055">
        <v>15372</v>
      </c>
      <c r="E1055">
        <v>390.7134</v>
      </c>
      <c r="F1055">
        <v>400.0363</v>
      </c>
      <c r="G1055">
        <v>2</v>
      </c>
      <c r="H1055">
        <v>395.3749</v>
      </c>
      <c r="I1055" t="s">
        <v>15</v>
      </c>
    </row>
    <row r="1056" spans="1:9" ht="12.75">
      <c r="A1056">
        <v>1</v>
      </c>
      <c r="B1056">
        <v>2008</v>
      </c>
      <c r="C1056">
        <v>4290</v>
      </c>
      <c r="D1056">
        <v>15510</v>
      </c>
      <c r="E1056">
        <v>384.9625</v>
      </c>
      <c r="F1056">
        <v>394.12</v>
      </c>
      <c r="G1056">
        <v>2</v>
      </c>
      <c r="H1056">
        <v>389.5413</v>
      </c>
      <c r="I1056" t="s">
        <v>15</v>
      </c>
    </row>
    <row r="1057" spans="1:9" ht="12.75">
      <c r="A1057">
        <v>1</v>
      </c>
      <c r="B1057">
        <v>2009</v>
      </c>
      <c r="C1057">
        <v>4290</v>
      </c>
      <c r="D1057">
        <v>15248</v>
      </c>
      <c r="E1057">
        <v>369.5682</v>
      </c>
      <c r="F1057">
        <v>378.4517</v>
      </c>
      <c r="G1057">
        <v>2</v>
      </c>
      <c r="H1057">
        <v>374.01</v>
      </c>
      <c r="I1057" t="s">
        <v>15</v>
      </c>
    </row>
    <row r="1058" spans="1:9" ht="12.75">
      <c r="A1058">
        <v>1</v>
      </c>
      <c r="B1058">
        <v>2010</v>
      </c>
      <c r="C1058">
        <v>4290</v>
      </c>
      <c r="D1058">
        <v>15373</v>
      </c>
      <c r="E1058">
        <v>362.7065</v>
      </c>
      <c r="F1058">
        <v>371.4074</v>
      </c>
      <c r="G1058">
        <v>2</v>
      </c>
      <c r="H1058">
        <v>367.057</v>
      </c>
      <c r="I1058" t="s">
        <v>15</v>
      </c>
    </row>
    <row r="1059" spans="1:9" ht="12.75">
      <c r="A1059">
        <v>1</v>
      </c>
      <c r="B1059">
        <v>1951</v>
      </c>
      <c r="C1059">
        <v>4300</v>
      </c>
      <c r="D1059">
        <v>15835</v>
      </c>
      <c r="E1059">
        <v>1042.561</v>
      </c>
      <c r="F1059">
        <v>1066.95</v>
      </c>
      <c r="G1059">
        <v>4</v>
      </c>
      <c r="H1059">
        <v>1054.756</v>
      </c>
      <c r="I1059" t="s">
        <v>16</v>
      </c>
    </row>
    <row r="1060" spans="1:9" ht="12.75">
      <c r="A1060">
        <v>1</v>
      </c>
      <c r="B1060">
        <v>1952</v>
      </c>
      <c r="C1060">
        <v>4300</v>
      </c>
      <c r="D1060">
        <v>14975</v>
      </c>
      <c r="E1060">
        <v>973.2189</v>
      </c>
      <c r="F1060">
        <v>996.6329</v>
      </c>
      <c r="G1060">
        <v>4</v>
      </c>
      <c r="H1060">
        <v>984.9259</v>
      </c>
      <c r="I1060" t="s">
        <v>16</v>
      </c>
    </row>
    <row r="1061" spans="1:9" ht="12.75">
      <c r="A1061">
        <v>1</v>
      </c>
      <c r="B1061">
        <v>1953</v>
      </c>
      <c r="C1061">
        <v>4300</v>
      </c>
      <c r="D1061">
        <v>15554</v>
      </c>
      <c r="E1061">
        <v>997.7357</v>
      </c>
      <c r="F1061">
        <v>1021.277</v>
      </c>
      <c r="G1061">
        <v>4</v>
      </c>
      <c r="H1061">
        <v>1009.506</v>
      </c>
      <c r="I1061" t="s">
        <v>16</v>
      </c>
    </row>
    <row r="1062" spans="1:9" ht="12.75">
      <c r="A1062">
        <v>1</v>
      </c>
      <c r="B1062">
        <v>1954</v>
      </c>
      <c r="C1062">
        <v>4300</v>
      </c>
      <c r="D1062">
        <v>15396</v>
      </c>
      <c r="E1062">
        <v>973.6331</v>
      </c>
      <c r="F1062">
        <v>996.7204</v>
      </c>
      <c r="G1062">
        <v>4</v>
      </c>
      <c r="H1062">
        <v>985.1767</v>
      </c>
      <c r="I1062" t="s">
        <v>16</v>
      </c>
    </row>
    <row r="1063" spans="1:9" ht="12.75">
      <c r="A1063">
        <v>1</v>
      </c>
      <c r="B1063">
        <v>1955</v>
      </c>
      <c r="C1063">
        <v>4300</v>
      </c>
      <c r="D1063">
        <v>15407</v>
      </c>
      <c r="E1063">
        <v>960.4509</v>
      </c>
      <c r="F1063">
        <v>983.2151</v>
      </c>
      <c r="G1063">
        <v>4</v>
      </c>
      <c r="H1063">
        <v>971.833</v>
      </c>
      <c r="I1063" t="s">
        <v>16</v>
      </c>
    </row>
    <row r="1064" spans="1:9" ht="12.75">
      <c r="A1064">
        <v>1</v>
      </c>
      <c r="B1064">
        <v>1956</v>
      </c>
      <c r="C1064">
        <v>4300</v>
      </c>
      <c r="D1064">
        <v>15680</v>
      </c>
      <c r="E1064">
        <v>964.1685</v>
      </c>
      <c r="F1064">
        <v>986.8152</v>
      </c>
      <c r="G1064">
        <v>4</v>
      </c>
      <c r="H1064">
        <v>975.4919</v>
      </c>
      <c r="I1064" t="s">
        <v>16</v>
      </c>
    </row>
    <row r="1065" spans="1:9" ht="12.75">
      <c r="A1065">
        <v>1</v>
      </c>
      <c r="B1065">
        <v>1957</v>
      </c>
      <c r="C1065">
        <v>4300</v>
      </c>
      <c r="D1065">
        <v>16088</v>
      </c>
      <c r="E1065">
        <v>975.5648</v>
      </c>
      <c r="F1065">
        <v>998.1805</v>
      </c>
      <c r="G1065">
        <v>4</v>
      </c>
      <c r="H1065">
        <v>986.8726</v>
      </c>
      <c r="I1065" t="s">
        <v>16</v>
      </c>
    </row>
    <row r="1066" spans="1:9" ht="12.75">
      <c r="A1066">
        <v>1</v>
      </c>
      <c r="B1066">
        <v>1958</v>
      </c>
      <c r="C1066">
        <v>4300</v>
      </c>
      <c r="D1066">
        <v>15507</v>
      </c>
      <c r="E1066">
        <v>925.4163</v>
      </c>
      <c r="F1066">
        <v>947.2732</v>
      </c>
      <c r="G1066">
        <v>4</v>
      </c>
      <c r="H1066">
        <v>936.3447</v>
      </c>
      <c r="I1066" t="s">
        <v>16</v>
      </c>
    </row>
    <row r="1067" spans="1:9" ht="12.75">
      <c r="A1067">
        <v>1</v>
      </c>
      <c r="B1067">
        <v>1959</v>
      </c>
      <c r="C1067">
        <v>4300</v>
      </c>
      <c r="D1067">
        <v>15597</v>
      </c>
      <c r="E1067">
        <v>917.3484</v>
      </c>
      <c r="F1067">
        <v>938.9514</v>
      </c>
      <c r="G1067">
        <v>4</v>
      </c>
      <c r="H1067">
        <v>928.1499</v>
      </c>
      <c r="I1067" t="s">
        <v>16</v>
      </c>
    </row>
    <row r="1068" spans="1:9" ht="12.75">
      <c r="A1068">
        <v>1</v>
      </c>
      <c r="B1068">
        <v>1960</v>
      </c>
      <c r="C1068">
        <v>4300</v>
      </c>
      <c r="D1068">
        <v>15986</v>
      </c>
      <c r="E1068">
        <v>926.8445</v>
      </c>
      <c r="F1068">
        <v>948.4016</v>
      </c>
      <c r="G1068">
        <v>4</v>
      </c>
      <c r="H1068">
        <v>937.623</v>
      </c>
      <c r="I1068" t="s">
        <v>16</v>
      </c>
    </row>
    <row r="1069" spans="1:9" ht="12.75">
      <c r="A1069">
        <v>1</v>
      </c>
      <c r="B1069">
        <v>1961</v>
      </c>
      <c r="C1069">
        <v>4300</v>
      </c>
      <c r="D1069">
        <v>16276</v>
      </c>
      <c r="E1069">
        <v>925.5795</v>
      </c>
      <c r="F1069">
        <v>946.9172</v>
      </c>
      <c r="G1069">
        <v>4</v>
      </c>
      <c r="H1069">
        <v>936.2483</v>
      </c>
      <c r="I1069" t="s">
        <v>16</v>
      </c>
    </row>
    <row r="1070" spans="1:9" ht="12.75">
      <c r="A1070">
        <v>1</v>
      </c>
      <c r="B1070">
        <v>1962</v>
      </c>
      <c r="C1070">
        <v>4300</v>
      </c>
      <c r="D1070">
        <v>17062</v>
      </c>
      <c r="E1070">
        <v>952.962</v>
      </c>
      <c r="F1070">
        <v>974.4197</v>
      </c>
      <c r="G1070">
        <v>4</v>
      </c>
      <c r="H1070">
        <v>963.6909</v>
      </c>
      <c r="I1070" t="s">
        <v>16</v>
      </c>
    </row>
    <row r="1071" spans="1:9" ht="12.75">
      <c r="A1071">
        <v>1</v>
      </c>
      <c r="B1071">
        <v>1963</v>
      </c>
      <c r="C1071">
        <v>4300</v>
      </c>
      <c r="D1071">
        <v>17540</v>
      </c>
      <c r="E1071">
        <v>962.8014</v>
      </c>
      <c r="F1071">
        <v>984.1872</v>
      </c>
      <c r="G1071">
        <v>4</v>
      </c>
      <c r="H1071">
        <v>973.4943</v>
      </c>
      <c r="I1071" t="s">
        <v>16</v>
      </c>
    </row>
    <row r="1072" spans="1:9" ht="12.75">
      <c r="A1072">
        <v>1</v>
      </c>
      <c r="B1072">
        <v>1964</v>
      </c>
      <c r="C1072">
        <v>4300</v>
      </c>
      <c r="D1072">
        <v>16991</v>
      </c>
      <c r="E1072">
        <v>914.7295</v>
      </c>
      <c r="F1072">
        <v>935.3848</v>
      </c>
      <c r="G1072">
        <v>4</v>
      </c>
      <c r="H1072">
        <v>925.0572</v>
      </c>
      <c r="I1072" t="s">
        <v>16</v>
      </c>
    </row>
    <row r="1073" spans="1:9" ht="12.75">
      <c r="A1073">
        <v>1</v>
      </c>
      <c r="B1073">
        <v>1965</v>
      </c>
      <c r="C1073">
        <v>4300</v>
      </c>
      <c r="D1073">
        <v>17068</v>
      </c>
      <c r="E1073">
        <v>904.0355</v>
      </c>
      <c r="F1073">
        <v>924.3975</v>
      </c>
      <c r="G1073">
        <v>4</v>
      </c>
      <c r="H1073">
        <v>914.2164</v>
      </c>
      <c r="I1073" t="s">
        <v>16</v>
      </c>
    </row>
    <row r="1074" spans="1:9" ht="12.75">
      <c r="A1074">
        <v>1</v>
      </c>
      <c r="B1074">
        <v>1966</v>
      </c>
      <c r="C1074">
        <v>4300</v>
      </c>
      <c r="D1074">
        <v>17369</v>
      </c>
      <c r="E1074">
        <v>903.1909</v>
      </c>
      <c r="F1074">
        <v>923.356</v>
      </c>
      <c r="G1074">
        <v>4</v>
      </c>
      <c r="H1074">
        <v>913.2734</v>
      </c>
      <c r="I1074" t="s">
        <v>16</v>
      </c>
    </row>
    <row r="1075" spans="1:9" ht="12.75">
      <c r="A1075">
        <v>1</v>
      </c>
      <c r="B1075">
        <v>1967</v>
      </c>
      <c r="C1075">
        <v>4300</v>
      </c>
      <c r="D1075">
        <v>17480</v>
      </c>
      <c r="E1075">
        <v>891.8586</v>
      </c>
      <c r="F1075">
        <v>911.7125</v>
      </c>
      <c r="G1075">
        <v>4</v>
      </c>
      <c r="H1075">
        <v>901.7855</v>
      </c>
      <c r="I1075" t="s">
        <v>16</v>
      </c>
    </row>
    <row r="1076" spans="1:9" ht="12.75">
      <c r="A1076">
        <v>1</v>
      </c>
      <c r="B1076">
        <v>1968</v>
      </c>
      <c r="C1076">
        <v>4300</v>
      </c>
      <c r="D1076">
        <v>17608</v>
      </c>
      <c r="E1076">
        <v>884.7112</v>
      </c>
      <c r="F1076">
        <v>904.3425</v>
      </c>
      <c r="G1076">
        <v>4</v>
      </c>
      <c r="H1076">
        <v>894.5269</v>
      </c>
      <c r="I1076" t="s">
        <v>16</v>
      </c>
    </row>
    <row r="1077" spans="1:9" ht="12.75">
      <c r="A1077">
        <v>1</v>
      </c>
      <c r="B1077">
        <v>1969</v>
      </c>
      <c r="C1077">
        <v>4300</v>
      </c>
      <c r="D1077">
        <v>18277</v>
      </c>
      <c r="E1077">
        <v>902.0357</v>
      </c>
      <c r="F1077">
        <v>921.6921</v>
      </c>
      <c r="G1077">
        <v>4</v>
      </c>
      <c r="H1077">
        <v>911.8639</v>
      </c>
      <c r="I1077" t="s">
        <v>16</v>
      </c>
    </row>
    <row r="1078" spans="1:9" ht="12.75">
      <c r="A1078">
        <v>1</v>
      </c>
      <c r="B1078">
        <v>1970</v>
      </c>
      <c r="C1078">
        <v>4300</v>
      </c>
      <c r="D1078">
        <v>17974</v>
      </c>
      <c r="E1078">
        <v>873.159</v>
      </c>
      <c r="F1078">
        <v>892.3506</v>
      </c>
      <c r="G1078">
        <v>4</v>
      </c>
      <c r="H1078">
        <v>882.7548</v>
      </c>
      <c r="I1078" t="s">
        <v>16</v>
      </c>
    </row>
    <row r="1079" spans="1:9" ht="12.75">
      <c r="A1079">
        <v>1</v>
      </c>
      <c r="B1079">
        <v>1971</v>
      </c>
      <c r="C1079">
        <v>4300</v>
      </c>
      <c r="D1079">
        <v>17945</v>
      </c>
      <c r="E1079">
        <v>856.8446</v>
      </c>
      <c r="F1079">
        <v>875.6807</v>
      </c>
      <c r="G1079">
        <v>4</v>
      </c>
      <c r="H1079">
        <v>866.2626</v>
      </c>
      <c r="I1079" t="s">
        <v>16</v>
      </c>
    </row>
    <row r="1080" spans="1:9" ht="12.75">
      <c r="A1080">
        <v>1</v>
      </c>
      <c r="B1080">
        <v>1972</v>
      </c>
      <c r="C1080">
        <v>4300</v>
      </c>
      <c r="D1080">
        <v>17676</v>
      </c>
      <c r="E1080">
        <v>832.418</v>
      </c>
      <c r="F1080">
        <v>850.8605</v>
      </c>
      <c r="G1080">
        <v>4</v>
      </c>
      <c r="H1080">
        <v>841.6393</v>
      </c>
      <c r="I1080" t="s">
        <v>16</v>
      </c>
    </row>
    <row r="1081" spans="1:9" ht="12.75">
      <c r="A1081">
        <v>1</v>
      </c>
      <c r="B1081">
        <v>1973</v>
      </c>
      <c r="C1081">
        <v>4300</v>
      </c>
      <c r="D1081">
        <v>17448</v>
      </c>
      <c r="E1081">
        <v>810.2767</v>
      </c>
      <c r="F1081">
        <v>828.3539</v>
      </c>
      <c r="G1081">
        <v>4</v>
      </c>
      <c r="H1081">
        <v>819.3153</v>
      </c>
      <c r="I1081" t="s">
        <v>16</v>
      </c>
    </row>
    <row r="1082" spans="1:9" ht="12.75">
      <c r="A1082">
        <v>1</v>
      </c>
      <c r="B1082">
        <v>1974</v>
      </c>
      <c r="C1082">
        <v>4300</v>
      </c>
      <c r="D1082">
        <v>17429</v>
      </c>
      <c r="E1082">
        <v>799.0963</v>
      </c>
      <c r="F1082">
        <v>816.9454</v>
      </c>
      <c r="G1082">
        <v>4</v>
      </c>
      <c r="H1082">
        <v>808.0208</v>
      </c>
      <c r="I1082" t="s">
        <v>16</v>
      </c>
    </row>
    <row r="1083" spans="1:9" ht="12.75">
      <c r="A1083">
        <v>1</v>
      </c>
      <c r="B1083">
        <v>1975</v>
      </c>
      <c r="C1083">
        <v>4300</v>
      </c>
      <c r="D1083">
        <v>17343</v>
      </c>
      <c r="E1083">
        <v>789.0103</v>
      </c>
      <c r="F1083">
        <v>806.6848</v>
      </c>
      <c r="G1083">
        <v>4</v>
      </c>
      <c r="H1083">
        <v>797.8476</v>
      </c>
      <c r="I1083" t="s">
        <v>16</v>
      </c>
    </row>
    <row r="1084" spans="1:9" ht="12.75">
      <c r="A1084">
        <v>1</v>
      </c>
      <c r="B1084">
        <v>1976</v>
      </c>
      <c r="C1084">
        <v>4300</v>
      </c>
      <c r="D1084">
        <v>17321</v>
      </c>
      <c r="E1084">
        <v>783.1074</v>
      </c>
      <c r="F1084">
        <v>800.6569</v>
      </c>
      <c r="G1084">
        <v>4</v>
      </c>
      <c r="H1084">
        <v>791.8821</v>
      </c>
      <c r="I1084" t="s">
        <v>16</v>
      </c>
    </row>
    <row r="1085" spans="1:9" ht="12.75">
      <c r="A1085">
        <v>1</v>
      </c>
      <c r="B1085">
        <v>1977</v>
      </c>
      <c r="C1085">
        <v>4300</v>
      </c>
      <c r="D1085">
        <v>17044</v>
      </c>
      <c r="E1085">
        <v>766.046</v>
      </c>
      <c r="F1085">
        <v>783.3564</v>
      </c>
      <c r="G1085">
        <v>4</v>
      </c>
      <c r="H1085">
        <v>774.7012</v>
      </c>
      <c r="I1085" t="s">
        <v>16</v>
      </c>
    </row>
    <row r="1086" spans="1:9" ht="12.75">
      <c r="A1086">
        <v>1</v>
      </c>
      <c r="B1086">
        <v>1978</v>
      </c>
      <c r="C1086">
        <v>4300</v>
      </c>
      <c r="D1086">
        <v>17172</v>
      </c>
      <c r="E1086">
        <v>767.0106</v>
      </c>
      <c r="F1086">
        <v>784.2856</v>
      </c>
      <c r="G1086">
        <v>4</v>
      </c>
      <c r="H1086">
        <v>775.6481</v>
      </c>
      <c r="I1086" t="s">
        <v>16</v>
      </c>
    </row>
    <row r="1087" spans="1:9" ht="12.75">
      <c r="A1087">
        <v>1</v>
      </c>
      <c r="B1087">
        <v>1979</v>
      </c>
      <c r="C1087">
        <v>4300</v>
      </c>
      <c r="D1087">
        <v>16796</v>
      </c>
      <c r="E1087">
        <v>744.7915</v>
      </c>
      <c r="F1087">
        <v>761.7665</v>
      </c>
      <c r="G1087">
        <v>4</v>
      </c>
      <c r="H1087">
        <v>753.279</v>
      </c>
      <c r="I1087" t="s">
        <v>16</v>
      </c>
    </row>
    <row r="1088" spans="1:9" ht="12.75">
      <c r="A1088">
        <v>1</v>
      </c>
      <c r="B1088">
        <v>1980</v>
      </c>
      <c r="C1088">
        <v>4300</v>
      </c>
      <c r="D1088">
        <v>16990</v>
      </c>
      <c r="E1088">
        <v>747.4475</v>
      </c>
      <c r="F1088">
        <v>764.384</v>
      </c>
      <c r="G1088">
        <v>4</v>
      </c>
      <c r="H1088">
        <v>755.9158</v>
      </c>
      <c r="I1088" t="s">
        <v>16</v>
      </c>
    </row>
    <row r="1089" spans="1:9" ht="12.75">
      <c r="A1089">
        <v>1</v>
      </c>
      <c r="B1089">
        <v>1981</v>
      </c>
      <c r="C1089">
        <v>4300</v>
      </c>
      <c r="D1089">
        <v>16914</v>
      </c>
      <c r="E1089">
        <v>740.0073</v>
      </c>
      <c r="F1089">
        <v>756.8041</v>
      </c>
      <c r="G1089">
        <v>4</v>
      </c>
      <c r="H1089">
        <v>748.4057</v>
      </c>
      <c r="I1089" t="s">
        <v>16</v>
      </c>
    </row>
    <row r="1090" spans="1:9" ht="12.75">
      <c r="A1090">
        <v>1</v>
      </c>
      <c r="B1090">
        <v>1982</v>
      </c>
      <c r="C1090">
        <v>4300</v>
      </c>
      <c r="D1090">
        <v>16574</v>
      </c>
      <c r="E1090">
        <v>719.7662</v>
      </c>
      <c r="F1090">
        <v>736.2671</v>
      </c>
      <c r="G1090">
        <v>4</v>
      </c>
      <c r="H1090">
        <v>728.0166</v>
      </c>
      <c r="I1090" t="s">
        <v>16</v>
      </c>
    </row>
    <row r="1091" spans="1:9" ht="12.75">
      <c r="A1091">
        <v>1</v>
      </c>
      <c r="B1091">
        <v>1983</v>
      </c>
      <c r="C1091">
        <v>4300</v>
      </c>
      <c r="D1091">
        <v>16619</v>
      </c>
      <c r="E1091">
        <v>718.3423</v>
      </c>
      <c r="F1091">
        <v>734.7858</v>
      </c>
      <c r="G1091">
        <v>4</v>
      </c>
      <c r="H1091">
        <v>726.5641</v>
      </c>
      <c r="I1091" t="s">
        <v>16</v>
      </c>
    </row>
    <row r="1092" spans="1:9" ht="12.75">
      <c r="A1092">
        <v>1</v>
      </c>
      <c r="B1092">
        <v>1984</v>
      </c>
      <c r="C1092">
        <v>4300</v>
      </c>
      <c r="D1092">
        <v>15911</v>
      </c>
      <c r="E1092">
        <v>685.214</v>
      </c>
      <c r="F1092">
        <v>701.2497</v>
      </c>
      <c r="G1092">
        <v>4</v>
      </c>
      <c r="H1092">
        <v>693.2318</v>
      </c>
      <c r="I1092" t="s">
        <v>16</v>
      </c>
    </row>
    <row r="1093" spans="1:9" ht="12.75">
      <c r="A1093">
        <v>1</v>
      </c>
      <c r="B1093">
        <v>1985</v>
      </c>
      <c r="C1093">
        <v>4300</v>
      </c>
      <c r="D1093">
        <v>15790</v>
      </c>
      <c r="E1093">
        <v>677.2689</v>
      </c>
      <c r="F1093">
        <v>693.1713</v>
      </c>
      <c r="G1093">
        <v>4</v>
      </c>
      <c r="H1093">
        <v>685.2201</v>
      </c>
      <c r="I1093" t="s">
        <v>16</v>
      </c>
    </row>
    <row r="1094" spans="1:9" ht="12.75">
      <c r="A1094">
        <v>1</v>
      </c>
      <c r="B1094">
        <v>1986</v>
      </c>
      <c r="C1094">
        <v>4300</v>
      </c>
      <c r="D1094">
        <v>15655</v>
      </c>
      <c r="E1094">
        <v>666.4831</v>
      </c>
      <c r="F1094">
        <v>682.1857</v>
      </c>
      <c r="G1094">
        <v>4</v>
      </c>
      <c r="H1094">
        <v>674.3344</v>
      </c>
      <c r="I1094" t="s">
        <v>16</v>
      </c>
    </row>
    <row r="1095" spans="1:9" ht="12.75">
      <c r="A1095">
        <v>1</v>
      </c>
      <c r="B1095">
        <v>1987</v>
      </c>
      <c r="C1095">
        <v>4300</v>
      </c>
      <c r="D1095">
        <v>15479</v>
      </c>
      <c r="E1095">
        <v>654.3591</v>
      </c>
      <c r="F1095">
        <v>669.8531</v>
      </c>
      <c r="G1095">
        <v>4</v>
      </c>
      <c r="H1095">
        <v>662.1061</v>
      </c>
      <c r="I1095" t="s">
        <v>16</v>
      </c>
    </row>
    <row r="1096" spans="1:9" ht="12.75">
      <c r="A1096">
        <v>1</v>
      </c>
      <c r="B1096">
        <v>1988</v>
      </c>
      <c r="C1096">
        <v>4300</v>
      </c>
      <c r="D1096">
        <v>15254</v>
      </c>
      <c r="E1096">
        <v>641.1468</v>
      </c>
      <c r="F1096">
        <v>656.4332</v>
      </c>
      <c r="G1096">
        <v>4</v>
      </c>
      <c r="H1096">
        <v>648.79</v>
      </c>
      <c r="I1096" t="s">
        <v>16</v>
      </c>
    </row>
    <row r="1097" spans="1:9" ht="12.75">
      <c r="A1097">
        <v>1</v>
      </c>
      <c r="B1097">
        <v>1989</v>
      </c>
      <c r="C1097">
        <v>4300</v>
      </c>
      <c r="D1097">
        <v>15061</v>
      </c>
      <c r="E1097">
        <v>628.3156</v>
      </c>
      <c r="F1097">
        <v>643.3922</v>
      </c>
      <c r="G1097">
        <v>4</v>
      </c>
      <c r="H1097">
        <v>635.8539</v>
      </c>
      <c r="I1097" t="s">
        <v>16</v>
      </c>
    </row>
    <row r="1098" spans="1:9" ht="12.75">
      <c r="A1098">
        <v>1</v>
      </c>
      <c r="B1098">
        <v>1990</v>
      </c>
      <c r="C1098">
        <v>4300</v>
      </c>
      <c r="D1098">
        <v>15374</v>
      </c>
      <c r="E1098">
        <v>633.8207</v>
      </c>
      <c r="F1098">
        <v>648.8724</v>
      </c>
      <c r="G1098">
        <v>4</v>
      </c>
      <c r="H1098">
        <v>641.3465</v>
      </c>
      <c r="I1098" t="s">
        <v>16</v>
      </c>
    </row>
    <row r="1099" spans="1:9" ht="12.75">
      <c r="A1099">
        <v>1</v>
      </c>
      <c r="B1099">
        <v>1991</v>
      </c>
      <c r="C1099">
        <v>4300</v>
      </c>
      <c r="D1099">
        <v>15482</v>
      </c>
      <c r="E1099">
        <v>626.4872</v>
      </c>
      <c r="F1099">
        <v>641.3166</v>
      </c>
      <c r="G1099">
        <v>4</v>
      </c>
      <c r="H1099">
        <v>633.9019</v>
      </c>
      <c r="I1099" t="s">
        <v>16</v>
      </c>
    </row>
    <row r="1100" spans="1:9" ht="12.75">
      <c r="A1100">
        <v>1</v>
      </c>
      <c r="B1100">
        <v>1992</v>
      </c>
      <c r="C1100">
        <v>4300</v>
      </c>
      <c r="D1100">
        <v>15337</v>
      </c>
      <c r="E1100">
        <v>612.3249</v>
      </c>
      <c r="F1100">
        <v>626.8948</v>
      </c>
      <c r="G1100">
        <v>4</v>
      </c>
      <c r="H1100">
        <v>619.6098</v>
      </c>
      <c r="I1100" t="s">
        <v>16</v>
      </c>
    </row>
    <row r="1101" spans="1:9" ht="12.75">
      <c r="A1101">
        <v>1</v>
      </c>
      <c r="B1101">
        <v>1993</v>
      </c>
      <c r="C1101">
        <v>4300</v>
      </c>
      <c r="D1101">
        <v>14978</v>
      </c>
      <c r="E1101">
        <v>588.8809</v>
      </c>
      <c r="F1101">
        <v>603.0637</v>
      </c>
      <c r="G1101">
        <v>4</v>
      </c>
      <c r="H1101">
        <v>595.9723</v>
      </c>
      <c r="I1101" t="s">
        <v>16</v>
      </c>
    </row>
    <row r="1102" spans="1:9" ht="12.75">
      <c r="A1102">
        <v>1</v>
      </c>
      <c r="B1102">
        <v>1994</v>
      </c>
      <c r="C1102">
        <v>4300</v>
      </c>
      <c r="D1102">
        <v>14745</v>
      </c>
      <c r="E1102">
        <v>570.4198</v>
      </c>
      <c r="F1102">
        <v>584.2693</v>
      </c>
      <c r="G1102">
        <v>4</v>
      </c>
      <c r="H1102">
        <v>577.3446</v>
      </c>
      <c r="I1102" t="s">
        <v>16</v>
      </c>
    </row>
    <row r="1103" spans="1:9" ht="12.75">
      <c r="A1103">
        <v>1</v>
      </c>
      <c r="B1103">
        <v>1995</v>
      </c>
      <c r="C1103">
        <v>4300</v>
      </c>
      <c r="D1103">
        <v>14820</v>
      </c>
      <c r="E1103">
        <v>568.3015</v>
      </c>
      <c r="F1103">
        <v>582.0618</v>
      </c>
      <c r="G1103">
        <v>4</v>
      </c>
      <c r="H1103">
        <v>575.1817</v>
      </c>
      <c r="I1103" t="s">
        <v>16</v>
      </c>
    </row>
    <row r="1104" spans="1:9" ht="12.75">
      <c r="A1104">
        <v>1</v>
      </c>
      <c r="B1104">
        <v>1996</v>
      </c>
      <c r="C1104">
        <v>4300</v>
      </c>
      <c r="D1104">
        <v>14027</v>
      </c>
      <c r="E1104">
        <v>533.2325</v>
      </c>
      <c r="F1104">
        <v>546.5021</v>
      </c>
      <c r="G1104">
        <v>4</v>
      </c>
      <c r="H1104">
        <v>539.8674</v>
      </c>
      <c r="I1104" t="s">
        <v>16</v>
      </c>
    </row>
    <row r="1105" spans="1:9" ht="12.75">
      <c r="A1105">
        <v>1</v>
      </c>
      <c r="B1105">
        <v>1997</v>
      </c>
      <c r="C1105">
        <v>4300</v>
      </c>
      <c r="D1105">
        <v>13741</v>
      </c>
      <c r="E1105">
        <v>519.4509</v>
      </c>
      <c r="F1105">
        <v>532.5062</v>
      </c>
      <c r="G1105">
        <v>4</v>
      </c>
      <c r="H1105">
        <v>525.9785</v>
      </c>
      <c r="I1105" t="s">
        <v>16</v>
      </c>
    </row>
    <row r="1106" spans="1:9" ht="12.75">
      <c r="A1106">
        <v>1</v>
      </c>
      <c r="B1106">
        <v>1998</v>
      </c>
      <c r="C1106">
        <v>4300</v>
      </c>
      <c r="D1106">
        <v>13611</v>
      </c>
      <c r="E1106">
        <v>508.7597</v>
      </c>
      <c r="F1106">
        <v>521.6031</v>
      </c>
      <c r="G1106">
        <v>4</v>
      </c>
      <c r="H1106">
        <v>515.1814</v>
      </c>
      <c r="I1106" t="s">
        <v>16</v>
      </c>
    </row>
    <row r="1107" spans="1:9" ht="12.75">
      <c r="A1107">
        <v>1</v>
      </c>
      <c r="B1107">
        <v>1999</v>
      </c>
      <c r="C1107">
        <v>4300</v>
      </c>
      <c r="D1107">
        <v>13178</v>
      </c>
      <c r="E1107">
        <v>485.9233</v>
      </c>
      <c r="F1107">
        <v>498.3893</v>
      </c>
      <c r="G1107">
        <v>4</v>
      </c>
      <c r="H1107">
        <v>492.1563</v>
      </c>
      <c r="I1107" t="s">
        <v>16</v>
      </c>
    </row>
    <row r="1108" spans="1:9" ht="12.75">
      <c r="A1108">
        <v>1</v>
      </c>
      <c r="B1108">
        <v>2000</v>
      </c>
      <c r="C1108">
        <v>4300</v>
      </c>
      <c r="D1108">
        <v>13172</v>
      </c>
      <c r="E1108">
        <v>478.5679</v>
      </c>
      <c r="F1108">
        <v>490.8488</v>
      </c>
      <c r="G1108">
        <v>4</v>
      </c>
      <c r="H1108">
        <v>484.7083</v>
      </c>
      <c r="I1108" t="s">
        <v>16</v>
      </c>
    </row>
    <row r="1109" spans="1:9" ht="12.75">
      <c r="A1109">
        <v>1</v>
      </c>
      <c r="B1109">
        <v>2001</v>
      </c>
      <c r="C1109">
        <v>4300</v>
      </c>
      <c r="D1109">
        <v>12910</v>
      </c>
      <c r="E1109">
        <v>461.2049</v>
      </c>
      <c r="F1109">
        <v>473.162</v>
      </c>
      <c r="G1109">
        <v>4</v>
      </c>
      <c r="H1109">
        <v>467.1835</v>
      </c>
      <c r="I1109" t="s">
        <v>16</v>
      </c>
    </row>
    <row r="1110" spans="1:9" ht="12.75">
      <c r="A1110">
        <v>1</v>
      </c>
      <c r="B1110">
        <v>2002</v>
      </c>
      <c r="C1110">
        <v>4300</v>
      </c>
      <c r="D1110">
        <v>12664</v>
      </c>
      <c r="E1110">
        <v>442.114</v>
      </c>
      <c r="F1110">
        <v>453.6897</v>
      </c>
      <c r="G1110">
        <v>4</v>
      </c>
      <c r="H1110">
        <v>447.9018</v>
      </c>
      <c r="I1110" t="s">
        <v>16</v>
      </c>
    </row>
    <row r="1111" spans="1:9" ht="12.75">
      <c r="A1111">
        <v>1</v>
      </c>
      <c r="B1111">
        <v>2003</v>
      </c>
      <c r="C1111">
        <v>4300</v>
      </c>
      <c r="D1111">
        <v>12504</v>
      </c>
      <c r="E1111">
        <v>433.3928</v>
      </c>
      <c r="F1111">
        <v>444.8131</v>
      </c>
      <c r="G1111">
        <v>4</v>
      </c>
      <c r="H1111">
        <v>439.103</v>
      </c>
      <c r="I1111" t="s">
        <v>16</v>
      </c>
    </row>
    <row r="1112" spans="1:9" ht="12.75">
      <c r="A1112">
        <v>1</v>
      </c>
      <c r="B1112">
        <v>2004</v>
      </c>
      <c r="C1112">
        <v>4300</v>
      </c>
      <c r="D1112">
        <v>12197</v>
      </c>
      <c r="E1112">
        <v>414.8581</v>
      </c>
      <c r="F1112">
        <v>425.9298</v>
      </c>
      <c r="G1112">
        <v>4</v>
      </c>
      <c r="H1112">
        <v>420.3939</v>
      </c>
      <c r="I1112" t="s">
        <v>16</v>
      </c>
    </row>
    <row r="1113" spans="1:9" ht="12.75">
      <c r="A1113">
        <v>1</v>
      </c>
      <c r="B1113">
        <v>2005</v>
      </c>
      <c r="C1113">
        <v>4300</v>
      </c>
      <c r="D1113">
        <v>12040</v>
      </c>
      <c r="E1113">
        <v>401.9807</v>
      </c>
      <c r="F1113">
        <v>412.7809</v>
      </c>
      <c r="G1113">
        <v>4</v>
      </c>
      <c r="H1113">
        <v>407.3808</v>
      </c>
      <c r="I1113" t="s">
        <v>16</v>
      </c>
    </row>
    <row r="1114" spans="1:9" ht="12.75">
      <c r="A1114">
        <v>1</v>
      </c>
      <c r="B1114">
        <v>2006</v>
      </c>
      <c r="C1114">
        <v>4300</v>
      </c>
      <c r="D1114">
        <v>11653</v>
      </c>
      <c r="E1114">
        <v>381.9718</v>
      </c>
      <c r="F1114">
        <v>392.4074</v>
      </c>
      <c r="G1114">
        <v>4</v>
      </c>
      <c r="H1114">
        <v>387.1896</v>
      </c>
      <c r="I1114" t="s">
        <v>16</v>
      </c>
    </row>
    <row r="1115" spans="1:9" ht="12.75">
      <c r="A1115">
        <v>1</v>
      </c>
      <c r="B1115">
        <v>2007</v>
      </c>
      <c r="C1115">
        <v>4300</v>
      </c>
      <c r="D1115">
        <v>11849</v>
      </c>
      <c r="E1115">
        <v>381.0386</v>
      </c>
      <c r="F1115">
        <v>391.3606</v>
      </c>
      <c r="G1115">
        <v>4</v>
      </c>
      <c r="H1115">
        <v>386.1996</v>
      </c>
      <c r="I1115" t="s">
        <v>16</v>
      </c>
    </row>
    <row r="1116" spans="1:9" ht="12.75">
      <c r="A1116">
        <v>1</v>
      </c>
      <c r="B1116">
        <v>1950</v>
      </c>
      <c r="C1116">
        <v>4310</v>
      </c>
      <c r="D1116">
        <v>161486</v>
      </c>
      <c r="E1116">
        <v>1102.111</v>
      </c>
      <c r="F1116">
        <v>1110.115</v>
      </c>
      <c r="G1116">
        <v>1</v>
      </c>
      <c r="H1116">
        <v>1106.113</v>
      </c>
      <c r="I1116" t="s">
        <v>28</v>
      </c>
    </row>
    <row r="1117" spans="1:9" ht="12.75">
      <c r="A1117">
        <v>1</v>
      </c>
      <c r="B1117">
        <v>1951</v>
      </c>
      <c r="C1117">
        <v>4310</v>
      </c>
      <c r="D1117">
        <v>172719</v>
      </c>
      <c r="E1117">
        <v>1185.234</v>
      </c>
      <c r="F1117">
        <v>1193.553</v>
      </c>
      <c r="G1117">
        <v>1</v>
      </c>
      <c r="H1117">
        <v>1189.394</v>
      </c>
      <c r="I1117" t="s">
        <v>28</v>
      </c>
    </row>
    <row r="1118" spans="1:9" ht="12.75">
      <c r="A1118">
        <v>1</v>
      </c>
      <c r="B1118">
        <v>1952</v>
      </c>
      <c r="C1118">
        <v>4310</v>
      </c>
      <c r="D1118">
        <v>158428</v>
      </c>
      <c r="E1118">
        <v>1079.575</v>
      </c>
      <c r="F1118">
        <v>1087.486</v>
      </c>
      <c r="G1118">
        <v>1</v>
      </c>
      <c r="H1118">
        <v>1083.53</v>
      </c>
      <c r="I1118" t="s">
        <v>28</v>
      </c>
    </row>
    <row r="1119" spans="1:9" ht="12.75">
      <c r="A1119">
        <v>1</v>
      </c>
      <c r="B1119">
        <v>1953</v>
      </c>
      <c r="C1119">
        <v>4310</v>
      </c>
      <c r="D1119">
        <v>158762</v>
      </c>
      <c r="E1119">
        <v>1077.172</v>
      </c>
      <c r="F1119">
        <v>1085.056</v>
      </c>
      <c r="G1119">
        <v>1</v>
      </c>
      <c r="H1119">
        <v>1081.114</v>
      </c>
      <c r="I1119" t="s">
        <v>28</v>
      </c>
    </row>
    <row r="1120" spans="1:9" ht="12.75">
      <c r="A1120">
        <v>1</v>
      </c>
      <c r="B1120">
        <v>1954</v>
      </c>
      <c r="C1120">
        <v>4310</v>
      </c>
      <c r="D1120">
        <v>158181</v>
      </c>
      <c r="E1120">
        <v>1065.128</v>
      </c>
      <c r="F1120">
        <v>1072.937</v>
      </c>
      <c r="G1120">
        <v>1</v>
      </c>
      <c r="H1120">
        <v>1069.033</v>
      </c>
      <c r="I1120" t="s">
        <v>28</v>
      </c>
    </row>
    <row r="1121" spans="1:9" ht="12.75">
      <c r="A1121">
        <v>1</v>
      </c>
      <c r="B1121">
        <v>1955</v>
      </c>
      <c r="C1121">
        <v>4310</v>
      </c>
      <c r="D1121">
        <v>160545</v>
      </c>
      <c r="E1121">
        <v>1073.805</v>
      </c>
      <c r="F1121">
        <v>1081.618</v>
      </c>
      <c r="G1121">
        <v>1</v>
      </c>
      <c r="H1121">
        <v>1077.712</v>
      </c>
      <c r="I1121" t="s">
        <v>28</v>
      </c>
    </row>
    <row r="1122" spans="1:9" ht="12.75">
      <c r="A1122">
        <v>1</v>
      </c>
      <c r="B1122">
        <v>1956</v>
      </c>
      <c r="C1122">
        <v>4310</v>
      </c>
      <c r="D1122">
        <v>161111</v>
      </c>
      <c r="E1122">
        <v>1068.662</v>
      </c>
      <c r="F1122">
        <v>1076.422</v>
      </c>
      <c r="G1122">
        <v>1</v>
      </c>
      <c r="H1122">
        <v>1072.542</v>
      </c>
      <c r="I1122" t="s">
        <v>28</v>
      </c>
    </row>
    <row r="1123" spans="1:9" ht="12.75">
      <c r="A1123">
        <v>1</v>
      </c>
      <c r="B1123">
        <v>1957</v>
      </c>
      <c r="C1123">
        <v>4310</v>
      </c>
      <c r="D1123">
        <v>163773</v>
      </c>
      <c r="E1123">
        <v>1074.174</v>
      </c>
      <c r="F1123">
        <v>1081.91</v>
      </c>
      <c r="G1123">
        <v>1</v>
      </c>
      <c r="H1123">
        <v>1078.042</v>
      </c>
      <c r="I1123" t="s">
        <v>28</v>
      </c>
    </row>
    <row r="1124" spans="1:9" ht="12.75">
      <c r="A1124">
        <v>1</v>
      </c>
      <c r="B1124">
        <v>1958</v>
      </c>
      <c r="C1124">
        <v>4310</v>
      </c>
      <c r="D1124">
        <v>163496</v>
      </c>
      <c r="E1124">
        <v>1065.454</v>
      </c>
      <c r="F1124">
        <v>1073.135</v>
      </c>
      <c r="G1124">
        <v>1</v>
      </c>
      <c r="H1124">
        <v>1069.295</v>
      </c>
      <c r="I1124" t="s">
        <v>28</v>
      </c>
    </row>
    <row r="1125" spans="1:9" ht="12.75">
      <c r="A1125">
        <v>1</v>
      </c>
      <c r="B1125">
        <v>1959</v>
      </c>
      <c r="C1125">
        <v>4310</v>
      </c>
      <c r="D1125">
        <v>163888</v>
      </c>
      <c r="E1125">
        <v>1058.016</v>
      </c>
      <c r="F1125">
        <v>1065.636</v>
      </c>
      <c r="G1125">
        <v>1</v>
      </c>
      <c r="H1125">
        <v>1061.826</v>
      </c>
      <c r="I1125" t="s">
        <v>28</v>
      </c>
    </row>
    <row r="1126" spans="1:9" ht="12.75">
      <c r="A1126">
        <v>1</v>
      </c>
      <c r="B1126">
        <v>1960</v>
      </c>
      <c r="C1126">
        <v>4310</v>
      </c>
      <c r="D1126">
        <v>163173</v>
      </c>
      <c r="E1126">
        <v>1039.18</v>
      </c>
      <c r="F1126">
        <v>1046.681</v>
      </c>
      <c r="G1126">
        <v>1</v>
      </c>
      <c r="H1126">
        <v>1042.93</v>
      </c>
      <c r="I1126" t="s">
        <v>28</v>
      </c>
    </row>
    <row r="1127" spans="1:9" ht="12.75">
      <c r="A1127">
        <v>1</v>
      </c>
      <c r="B1127">
        <v>1961</v>
      </c>
      <c r="C1127">
        <v>4310</v>
      </c>
      <c r="D1127">
        <v>169997</v>
      </c>
      <c r="E1127">
        <v>1069.713</v>
      </c>
      <c r="F1127">
        <v>1077.279</v>
      </c>
      <c r="G1127">
        <v>1</v>
      </c>
      <c r="H1127">
        <v>1073.496</v>
      </c>
      <c r="I1127" t="s">
        <v>28</v>
      </c>
    </row>
    <row r="1128" spans="1:9" ht="12.75">
      <c r="A1128">
        <v>1</v>
      </c>
      <c r="B1128">
        <v>1962</v>
      </c>
      <c r="C1128">
        <v>4310</v>
      </c>
      <c r="D1128">
        <v>172838</v>
      </c>
      <c r="E1128">
        <v>1073.265</v>
      </c>
      <c r="F1128">
        <v>1080.795</v>
      </c>
      <c r="G1128">
        <v>1</v>
      </c>
      <c r="H1128">
        <v>1077.03</v>
      </c>
      <c r="I1128" t="s">
        <v>28</v>
      </c>
    </row>
    <row r="1129" spans="1:9" ht="12.75">
      <c r="A1129">
        <v>1</v>
      </c>
      <c r="B1129">
        <v>1963</v>
      </c>
      <c r="C1129">
        <v>4310</v>
      </c>
      <c r="D1129">
        <v>177046</v>
      </c>
      <c r="E1129">
        <v>1087.884</v>
      </c>
      <c r="F1129">
        <v>1095.429</v>
      </c>
      <c r="G1129">
        <v>1</v>
      </c>
      <c r="H1129">
        <v>1091.656</v>
      </c>
      <c r="I1129" t="s">
        <v>28</v>
      </c>
    </row>
    <row r="1130" spans="1:9" ht="12.75">
      <c r="A1130">
        <v>1</v>
      </c>
      <c r="B1130">
        <v>1964</v>
      </c>
      <c r="C1130">
        <v>4310</v>
      </c>
      <c r="D1130">
        <v>170238</v>
      </c>
      <c r="E1130">
        <v>1030.404</v>
      </c>
      <c r="F1130">
        <v>1037.696</v>
      </c>
      <c r="G1130">
        <v>1</v>
      </c>
      <c r="H1130">
        <v>1034.05</v>
      </c>
      <c r="I1130" t="s">
        <v>28</v>
      </c>
    </row>
    <row r="1131" spans="1:9" ht="12.75">
      <c r="A1131">
        <v>1</v>
      </c>
      <c r="B1131">
        <v>1965</v>
      </c>
      <c r="C1131">
        <v>4310</v>
      </c>
      <c r="D1131">
        <v>174828</v>
      </c>
      <c r="E1131">
        <v>1042.766</v>
      </c>
      <c r="F1131">
        <v>1050.046</v>
      </c>
      <c r="G1131">
        <v>1</v>
      </c>
      <c r="H1131">
        <v>1046.406</v>
      </c>
      <c r="I1131" t="s">
        <v>28</v>
      </c>
    </row>
    <row r="1132" spans="1:9" ht="12.75">
      <c r="A1132">
        <v>1</v>
      </c>
      <c r="B1132">
        <v>1966</v>
      </c>
      <c r="C1132">
        <v>4310</v>
      </c>
      <c r="D1132">
        <v>178031</v>
      </c>
      <c r="E1132">
        <v>1054.614</v>
      </c>
      <c r="F1132">
        <v>1061.911</v>
      </c>
      <c r="G1132">
        <v>1</v>
      </c>
      <c r="H1132">
        <v>1058.263</v>
      </c>
      <c r="I1132" t="s">
        <v>28</v>
      </c>
    </row>
    <row r="1133" spans="1:9" ht="12.75">
      <c r="A1133">
        <v>1</v>
      </c>
      <c r="B1133">
        <v>1967</v>
      </c>
      <c r="C1133">
        <v>4310</v>
      </c>
      <c r="D1133">
        <v>172631</v>
      </c>
      <c r="E1133">
        <v>1008.146</v>
      </c>
      <c r="F1133">
        <v>1015.231</v>
      </c>
      <c r="G1133">
        <v>1</v>
      </c>
      <c r="H1133">
        <v>1011.689</v>
      </c>
      <c r="I1133" t="s">
        <v>28</v>
      </c>
    </row>
    <row r="1134" spans="1:9" ht="12.75">
      <c r="A1134">
        <v>1</v>
      </c>
      <c r="B1134">
        <v>1968</v>
      </c>
      <c r="C1134">
        <v>4310</v>
      </c>
      <c r="D1134">
        <v>179782</v>
      </c>
      <c r="E1134">
        <v>1039.655</v>
      </c>
      <c r="F1134">
        <v>1046.821</v>
      </c>
      <c r="G1134">
        <v>1</v>
      </c>
      <c r="H1134">
        <v>1043.238</v>
      </c>
      <c r="I1134" t="s">
        <v>28</v>
      </c>
    </row>
    <row r="1135" spans="1:9" ht="12.75">
      <c r="A1135">
        <v>1</v>
      </c>
      <c r="B1135">
        <v>1969</v>
      </c>
      <c r="C1135">
        <v>4310</v>
      </c>
      <c r="D1135">
        <v>186961</v>
      </c>
      <c r="E1135">
        <v>1067.496</v>
      </c>
      <c r="F1135">
        <v>1074.717</v>
      </c>
      <c r="G1135">
        <v>1</v>
      </c>
      <c r="H1135">
        <v>1071.106</v>
      </c>
      <c r="I1135" t="s">
        <v>28</v>
      </c>
    </row>
    <row r="1136" spans="1:9" ht="12.75">
      <c r="A1136">
        <v>1</v>
      </c>
      <c r="B1136">
        <v>1970</v>
      </c>
      <c r="C1136">
        <v>4310</v>
      </c>
      <c r="D1136">
        <v>183491</v>
      </c>
      <c r="E1136">
        <v>1034.697</v>
      </c>
      <c r="F1136">
        <v>1041.758</v>
      </c>
      <c r="G1136">
        <v>1</v>
      </c>
      <c r="H1136">
        <v>1038.227</v>
      </c>
      <c r="I1136" t="s">
        <v>28</v>
      </c>
    </row>
    <row r="1137" spans="1:9" ht="12.75">
      <c r="A1137">
        <v>1</v>
      </c>
      <c r="B1137">
        <v>1971</v>
      </c>
      <c r="C1137">
        <v>4310</v>
      </c>
      <c r="D1137">
        <v>179585</v>
      </c>
      <c r="E1137">
        <v>995.5114</v>
      </c>
      <c r="F1137">
        <v>1002.379</v>
      </c>
      <c r="G1137">
        <v>1</v>
      </c>
      <c r="H1137">
        <v>998.9452</v>
      </c>
      <c r="I1137" t="s">
        <v>28</v>
      </c>
    </row>
    <row r="1138" spans="1:9" ht="12.75">
      <c r="A1138">
        <v>1</v>
      </c>
      <c r="B1138">
        <v>1972</v>
      </c>
      <c r="C1138">
        <v>4310</v>
      </c>
      <c r="D1138">
        <v>187221</v>
      </c>
      <c r="E1138">
        <v>1025.493</v>
      </c>
      <c r="F1138">
        <v>1032.419</v>
      </c>
      <c r="G1138">
        <v>1</v>
      </c>
      <c r="H1138">
        <v>1028.956</v>
      </c>
      <c r="I1138" t="s">
        <v>28</v>
      </c>
    </row>
    <row r="1139" spans="1:9" ht="12.75">
      <c r="A1139">
        <v>1</v>
      </c>
      <c r="B1139">
        <v>1973</v>
      </c>
      <c r="C1139">
        <v>4310</v>
      </c>
      <c r="D1139">
        <v>184641</v>
      </c>
      <c r="E1139">
        <v>1001.681</v>
      </c>
      <c r="F1139">
        <v>1008.498</v>
      </c>
      <c r="G1139">
        <v>1</v>
      </c>
      <c r="H1139">
        <v>1005.089</v>
      </c>
      <c r="I1139" t="s">
        <v>28</v>
      </c>
    </row>
    <row r="1140" spans="1:9" ht="12.75">
      <c r="A1140">
        <v>1</v>
      </c>
      <c r="B1140">
        <v>1974</v>
      </c>
      <c r="C1140">
        <v>4310</v>
      </c>
      <c r="D1140">
        <v>184313</v>
      </c>
      <c r="E1140">
        <v>991.3608</v>
      </c>
      <c r="F1140">
        <v>998.1233</v>
      </c>
      <c r="G1140">
        <v>1</v>
      </c>
      <c r="H1140">
        <v>994.7421</v>
      </c>
      <c r="I1140" t="s">
        <v>28</v>
      </c>
    </row>
    <row r="1141" spans="1:9" ht="12.75">
      <c r="A1141">
        <v>1</v>
      </c>
      <c r="B1141">
        <v>1975</v>
      </c>
      <c r="C1141">
        <v>4310</v>
      </c>
      <c r="D1141">
        <v>181804</v>
      </c>
      <c r="E1141">
        <v>967.5321</v>
      </c>
      <c r="F1141">
        <v>974.1788</v>
      </c>
      <c r="G1141">
        <v>1</v>
      </c>
      <c r="H1141">
        <v>970.8555</v>
      </c>
      <c r="I1141" t="s">
        <v>28</v>
      </c>
    </row>
    <row r="1142" spans="1:9" ht="12.75">
      <c r="A1142">
        <v>1</v>
      </c>
      <c r="B1142">
        <v>1976</v>
      </c>
      <c r="C1142">
        <v>4310</v>
      </c>
      <c r="D1142">
        <v>183647</v>
      </c>
      <c r="E1142">
        <v>972.428</v>
      </c>
      <c r="F1142">
        <v>979.0758</v>
      </c>
      <c r="G1142">
        <v>1</v>
      </c>
      <c r="H1142">
        <v>975.7519</v>
      </c>
      <c r="I1142" t="s">
        <v>28</v>
      </c>
    </row>
    <row r="1143" spans="1:9" ht="12.75">
      <c r="A1143">
        <v>1</v>
      </c>
      <c r="B1143">
        <v>1977</v>
      </c>
      <c r="C1143">
        <v>4310</v>
      </c>
      <c r="D1143">
        <v>177512</v>
      </c>
      <c r="E1143">
        <v>936.7312</v>
      </c>
      <c r="F1143">
        <v>943.2477</v>
      </c>
      <c r="G1143">
        <v>1</v>
      </c>
      <c r="H1143">
        <v>939.9894</v>
      </c>
      <c r="I1143" t="s">
        <v>28</v>
      </c>
    </row>
    <row r="1144" spans="1:9" ht="12.75">
      <c r="A1144">
        <v>1</v>
      </c>
      <c r="B1144">
        <v>1978</v>
      </c>
      <c r="C1144">
        <v>4310</v>
      </c>
      <c r="D1144">
        <v>179188</v>
      </c>
      <c r="E1144">
        <v>945.1867</v>
      </c>
      <c r="F1144">
        <v>951.7368</v>
      </c>
      <c r="G1144">
        <v>1</v>
      </c>
      <c r="H1144">
        <v>948.4618</v>
      </c>
      <c r="I1144" t="s">
        <v>28</v>
      </c>
    </row>
    <row r="1145" spans="1:9" ht="12.75">
      <c r="A1145">
        <v>1</v>
      </c>
      <c r="B1145">
        <v>1979</v>
      </c>
      <c r="C1145">
        <v>4310</v>
      </c>
      <c r="D1145">
        <v>177581</v>
      </c>
      <c r="E1145">
        <v>936.4976</v>
      </c>
      <c r="F1145">
        <v>943.0267</v>
      </c>
      <c r="G1145">
        <v>1</v>
      </c>
      <c r="H1145">
        <v>939.7622</v>
      </c>
      <c r="I1145" t="s">
        <v>28</v>
      </c>
    </row>
    <row r="1146" spans="1:9" ht="12.75">
      <c r="A1146">
        <v>1</v>
      </c>
      <c r="B1146">
        <v>1980</v>
      </c>
      <c r="C1146">
        <v>4310</v>
      </c>
      <c r="D1146">
        <v>172205</v>
      </c>
      <c r="E1146">
        <v>902.2668</v>
      </c>
      <c r="F1146">
        <v>908.6566</v>
      </c>
      <c r="G1146">
        <v>1</v>
      </c>
      <c r="H1146">
        <v>905.4617</v>
      </c>
      <c r="I1146" t="s">
        <v>28</v>
      </c>
    </row>
    <row r="1147" spans="1:9" ht="12.75">
      <c r="A1147">
        <v>1</v>
      </c>
      <c r="B1147">
        <v>1981</v>
      </c>
      <c r="C1147">
        <v>4310</v>
      </c>
      <c r="D1147">
        <v>167962</v>
      </c>
      <c r="E1147">
        <v>864.9727</v>
      </c>
      <c r="F1147">
        <v>871.1761</v>
      </c>
      <c r="G1147">
        <v>1</v>
      </c>
      <c r="H1147">
        <v>868.0744</v>
      </c>
      <c r="I1147" t="s">
        <v>28</v>
      </c>
    </row>
    <row r="1148" spans="1:9" ht="12.75">
      <c r="A1148">
        <v>1</v>
      </c>
      <c r="B1148">
        <v>1982</v>
      </c>
      <c r="C1148">
        <v>4310</v>
      </c>
      <c r="D1148">
        <v>165729</v>
      </c>
      <c r="E1148">
        <v>859.7571</v>
      </c>
      <c r="F1148">
        <v>865.9665</v>
      </c>
      <c r="G1148">
        <v>1</v>
      </c>
      <c r="H1148">
        <v>862.8618</v>
      </c>
      <c r="I1148" t="s">
        <v>28</v>
      </c>
    </row>
    <row r="1149" spans="1:9" ht="12.75">
      <c r="A1149">
        <v>1</v>
      </c>
      <c r="B1149">
        <v>1983</v>
      </c>
      <c r="C1149">
        <v>4310</v>
      </c>
      <c r="D1149">
        <v>163436</v>
      </c>
      <c r="E1149">
        <v>851.2533</v>
      </c>
      <c r="F1149">
        <v>857.4442</v>
      </c>
      <c r="G1149">
        <v>1</v>
      </c>
      <c r="H1149">
        <v>854.3487</v>
      </c>
      <c r="I1149" t="s">
        <v>28</v>
      </c>
    </row>
    <row r="1150" spans="1:9" ht="12.75">
      <c r="A1150">
        <v>1</v>
      </c>
      <c r="B1150">
        <v>1984</v>
      </c>
      <c r="C1150">
        <v>4310</v>
      </c>
      <c r="D1150">
        <v>157502</v>
      </c>
      <c r="E1150">
        <v>823.4194</v>
      </c>
      <c r="F1150">
        <v>829.5257</v>
      </c>
      <c r="G1150">
        <v>1</v>
      </c>
      <c r="H1150">
        <v>826.4725</v>
      </c>
      <c r="I1150" t="s">
        <v>28</v>
      </c>
    </row>
    <row r="1151" spans="1:9" ht="12.75">
      <c r="A1151">
        <v>1</v>
      </c>
      <c r="B1151">
        <v>1985</v>
      </c>
      <c r="C1151">
        <v>4310</v>
      </c>
      <c r="D1151">
        <v>158078</v>
      </c>
      <c r="E1151">
        <v>822.0353</v>
      </c>
      <c r="F1151">
        <v>828.1175</v>
      </c>
      <c r="G1151">
        <v>1</v>
      </c>
      <c r="H1151">
        <v>825.0764</v>
      </c>
      <c r="I1151" t="s">
        <v>28</v>
      </c>
    </row>
    <row r="1152" spans="1:9" ht="12.75">
      <c r="A1152">
        <v>1</v>
      </c>
      <c r="B1152">
        <v>1986</v>
      </c>
      <c r="C1152">
        <v>4310</v>
      </c>
      <c r="D1152">
        <v>154490</v>
      </c>
      <c r="E1152">
        <v>802.265</v>
      </c>
      <c r="F1152">
        <v>808.2684</v>
      </c>
      <c r="G1152">
        <v>1</v>
      </c>
      <c r="H1152">
        <v>805.2667</v>
      </c>
      <c r="I1152" t="s">
        <v>28</v>
      </c>
    </row>
    <row r="1153" spans="1:9" ht="12.75">
      <c r="A1153">
        <v>1</v>
      </c>
      <c r="B1153">
        <v>1987</v>
      </c>
      <c r="C1153">
        <v>4310</v>
      </c>
      <c r="D1153">
        <v>149307</v>
      </c>
      <c r="E1153">
        <v>776.9375</v>
      </c>
      <c r="F1153">
        <v>782.8478</v>
      </c>
      <c r="G1153">
        <v>1</v>
      </c>
      <c r="H1153">
        <v>779.8926</v>
      </c>
      <c r="I1153" t="s">
        <v>28</v>
      </c>
    </row>
    <row r="1154" spans="1:9" ht="12.75">
      <c r="A1154">
        <v>1</v>
      </c>
      <c r="B1154">
        <v>1988</v>
      </c>
      <c r="C1154">
        <v>4310</v>
      </c>
      <c r="D1154">
        <v>146665</v>
      </c>
      <c r="E1154">
        <v>767.2356</v>
      </c>
      <c r="F1154">
        <v>773.1208</v>
      </c>
      <c r="G1154">
        <v>1</v>
      </c>
      <c r="H1154">
        <v>770.1782</v>
      </c>
      <c r="I1154" t="s">
        <v>28</v>
      </c>
    </row>
    <row r="1155" spans="1:9" ht="12.75">
      <c r="A1155">
        <v>1</v>
      </c>
      <c r="B1155">
        <v>1989</v>
      </c>
      <c r="C1155">
        <v>4310</v>
      </c>
      <c r="D1155">
        <v>142533</v>
      </c>
      <c r="E1155">
        <v>747.8502</v>
      </c>
      <c r="F1155">
        <v>753.6711</v>
      </c>
      <c r="G1155">
        <v>1</v>
      </c>
      <c r="H1155">
        <v>750.7607</v>
      </c>
      <c r="I1155" t="s">
        <v>28</v>
      </c>
    </row>
    <row r="1156" spans="1:9" ht="12.75">
      <c r="A1156">
        <v>1</v>
      </c>
      <c r="B1156">
        <v>1990</v>
      </c>
      <c r="C1156">
        <v>4310</v>
      </c>
      <c r="D1156">
        <v>140309</v>
      </c>
      <c r="E1156">
        <v>730.0581</v>
      </c>
      <c r="F1156">
        <v>735.7828</v>
      </c>
      <c r="G1156">
        <v>1</v>
      </c>
      <c r="H1156">
        <v>732.9205</v>
      </c>
      <c r="I1156" t="s">
        <v>28</v>
      </c>
    </row>
    <row r="1157" spans="1:9" ht="12.75">
      <c r="A1157">
        <v>1</v>
      </c>
      <c r="B1157">
        <v>1991</v>
      </c>
      <c r="C1157">
        <v>4310</v>
      </c>
      <c r="D1157">
        <v>138211</v>
      </c>
      <c r="E1157">
        <v>711.597</v>
      </c>
      <c r="F1157">
        <v>717.2261</v>
      </c>
      <c r="G1157">
        <v>1</v>
      </c>
      <c r="H1157">
        <v>714.4116</v>
      </c>
      <c r="I1157" t="s">
        <v>28</v>
      </c>
    </row>
    <row r="1158" spans="1:9" ht="12.75">
      <c r="A1158">
        <v>1</v>
      </c>
      <c r="B1158">
        <v>1992</v>
      </c>
      <c r="C1158">
        <v>4310</v>
      </c>
      <c r="D1158">
        <v>135441</v>
      </c>
      <c r="E1158">
        <v>688.7021</v>
      </c>
      <c r="F1158">
        <v>694.2109</v>
      </c>
      <c r="G1158">
        <v>1</v>
      </c>
      <c r="H1158">
        <v>691.4565</v>
      </c>
      <c r="I1158" t="s">
        <v>28</v>
      </c>
    </row>
    <row r="1159" spans="1:9" ht="12.75">
      <c r="A1159">
        <v>1</v>
      </c>
      <c r="B1159">
        <v>1993</v>
      </c>
      <c r="C1159">
        <v>4310</v>
      </c>
      <c r="D1159">
        <v>137749</v>
      </c>
      <c r="E1159">
        <v>689.3666</v>
      </c>
      <c r="F1159">
        <v>694.8422</v>
      </c>
      <c r="G1159">
        <v>1</v>
      </c>
      <c r="H1159">
        <v>692.1044</v>
      </c>
      <c r="I1159" t="s">
        <v>28</v>
      </c>
    </row>
    <row r="1160" spans="1:9" ht="12.75">
      <c r="A1160">
        <v>1</v>
      </c>
      <c r="B1160">
        <v>1994</v>
      </c>
      <c r="C1160">
        <v>4310</v>
      </c>
      <c r="D1160">
        <v>132740</v>
      </c>
      <c r="E1160">
        <v>654.9338</v>
      </c>
      <c r="F1160">
        <v>660.2391</v>
      </c>
      <c r="G1160">
        <v>1</v>
      </c>
      <c r="H1160">
        <v>657.5865</v>
      </c>
      <c r="I1160" t="s">
        <v>28</v>
      </c>
    </row>
    <row r="1161" spans="1:9" ht="12.75">
      <c r="A1161">
        <v>1</v>
      </c>
      <c r="B1161">
        <v>1995</v>
      </c>
      <c r="C1161">
        <v>4310</v>
      </c>
      <c r="D1161">
        <v>131796</v>
      </c>
      <c r="E1161">
        <v>655.0023</v>
      </c>
      <c r="F1161">
        <v>660.3151</v>
      </c>
      <c r="G1161">
        <v>1</v>
      </c>
      <c r="H1161">
        <v>657.6587</v>
      </c>
      <c r="I1161" t="s">
        <v>28</v>
      </c>
    </row>
    <row r="1162" spans="1:9" ht="12.75">
      <c r="A1162">
        <v>1</v>
      </c>
      <c r="B1162">
        <v>1996</v>
      </c>
      <c r="C1162">
        <v>4310</v>
      </c>
      <c r="D1162">
        <v>126918</v>
      </c>
      <c r="E1162">
        <v>633.6483</v>
      </c>
      <c r="F1162">
        <v>638.8795</v>
      </c>
      <c r="G1162">
        <v>1</v>
      </c>
      <c r="H1162">
        <v>636.2638</v>
      </c>
      <c r="I1162" t="s">
        <v>28</v>
      </c>
    </row>
    <row r="1163" spans="1:9" ht="12.75">
      <c r="A1163">
        <v>1</v>
      </c>
      <c r="B1163">
        <v>1997</v>
      </c>
      <c r="C1163">
        <v>4310</v>
      </c>
      <c r="D1163">
        <v>122451</v>
      </c>
      <c r="E1163">
        <v>610.6565</v>
      </c>
      <c r="F1163">
        <v>615.7811</v>
      </c>
      <c r="G1163">
        <v>1</v>
      </c>
      <c r="H1163">
        <v>613.2188</v>
      </c>
      <c r="I1163" t="s">
        <v>28</v>
      </c>
    </row>
    <row r="1164" spans="1:9" ht="12.75">
      <c r="A1164">
        <v>1</v>
      </c>
      <c r="B1164">
        <v>1998</v>
      </c>
      <c r="C1164">
        <v>4310</v>
      </c>
      <c r="D1164">
        <v>120821</v>
      </c>
      <c r="E1164">
        <v>599.9581</v>
      </c>
      <c r="F1164">
        <v>605.0215</v>
      </c>
      <c r="G1164">
        <v>1</v>
      </c>
      <c r="H1164">
        <v>602.4898</v>
      </c>
      <c r="I1164" t="s">
        <v>28</v>
      </c>
    </row>
    <row r="1165" spans="1:9" ht="12.75">
      <c r="A1165">
        <v>1</v>
      </c>
      <c r="B1165">
        <v>1999</v>
      </c>
      <c r="C1165">
        <v>4310</v>
      </c>
      <c r="D1165">
        <v>118558</v>
      </c>
      <c r="E1165">
        <v>585.3691</v>
      </c>
      <c r="F1165">
        <v>590.3514</v>
      </c>
      <c r="G1165">
        <v>1</v>
      </c>
      <c r="H1165">
        <v>587.8602</v>
      </c>
      <c r="I1165" t="s">
        <v>28</v>
      </c>
    </row>
    <row r="1166" spans="1:9" ht="12.75">
      <c r="A1166">
        <v>1</v>
      </c>
      <c r="B1166">
        <v>2000</v>
      </c>
      <c r="C1166">
        <v>4310</v>
      </c>
      <c r="D1166">
        <v>113757</v>
      </c>
      <c r="E1166">
        <v>557.929</v>
      </c>
      <c r="F1166">
        <v>562.7747</v>
      </c>
      <c r="G1166">
        <v>1</v>
      </c>
      <c r="H1166">
        <v>560.3518</v>
      </c>
      <c r="I1166" t="s">
        <v>28</v>
      </c>
    </row>
    <row r="1167" spans="1:9" ht="12.75">
      <c r="A1167">
        <v>1</v>
      </c>
      <c r="B1167">
        <v>2001</v>
      </c>
      <c r="C1167">
        <v>4310</v>
      </c>
      <c r="D1167">
        <v>110878</v>
      </c>
      <c r="E1167">
        <v>545.0625</v>
      </c>
      <c r="F1167">
        <v>549.8571</v>
      </c>
      <c r="G1167">
        <v>1</v>
      </c>
      <c r="H1167">
        <v>547.4598</v>
      </c>
      <c r="I1167" t="s">
        <v>28</v>
      </c>
    </row>
    <row r="1168" spans="1:9" ht="12.75">
      <c r="A1168">
        <v>1</v>
      </c>
      <c r="B1168">
        <v>2002</v>
      </c>
      <c r="C1168">
        <v>4310</v>
      </c>
      <c r="D1168">
        <v>109544</v>
      </c>
      <c r="E1168">
        <v>533.0385</v>
      </c>
      <c r="F1168">
        <v>537.7557</v>
      </c>
      <c r="G1168">
        <v>1</v>
      </c>
      <c r="H1168">
        <v>535.3971</v>
      </c>
      <c r="I1168" t="s">
        <v>28</v>
      </c>
    </row>
    <row r="1169" spans="1:9" ht="12.75">
      <c r="A1169">
        <v>1</v>
      </c>
      <c r="B1169">
        <v>2003</v>
      </c>
      <c r="C1169">
        <v>4310</v>
      </c>
      <c r="D1169">
        <v>108170</v>
      </c>
      <c r="E1169">
        <v>521.527</v>
      </c>
      <c r="F1169">
        <v>526.1719</v>
      </c>
      <c r="G1169">
        <v>1</v>
      </c>
      <c r="H1169">
        <v>523.8495</v>
      </c>
      <c r="I1169" t="s">
        <v>28</v>
      </c>
    </row>
    <row r="1170" spans="1:9" ht="12.75">
      <c r="A1170">
        <v>1</v>
      </c>
      <c r="B1170">
        <v>2004</v>
      </c>
      <c r="C1170">
        <v>4310</v>
      </c>
      <c r="D1170">
        <v>103974</v>
      </c>
      <c r="E1170">
        <v>497.0043</v>
      </c>
      <c r="F1170">
        <v>501.5188</v>
      </c>
      <c r="G1170">
        <v>1</v>
      </c>
      <c r="H1170">
        <v>499.2616</v>
      </c>
      <c r="I1170" t="s">
        <v>28</v>
      </c>
    </row>
    <row r="1171" spans="1:9" ht="12.75">
      <c r="A1171">
        <v>1</v>
      </c>
      <c r="B1171">
        <v>2005</v>
      </c>
      <c r="C1171">
        <v>4310</v>
      </c>
      <c r="D1171">
        <v>102050</v>
      </c>
      <c r="E1171">
        <v>482.9688</v>
      </c>
      <c r="F1171">
        <v>487.396</v>
      </c>
      <c r="G1171">
        <v>1</v>
      </c>
      <c r="H1171">
        <v>485.1824</v>
      </c>
      <c r="I1171" t="s">
        <v>28</v>
      </c>
    </row>
    <row r="1172" spans="1:9" ht="12.75">
      <c r="A1172">
        <v>1</v>
      </c>
      <c r="B1172">
        <v>2006</v>
      </c>
      <c r="C1172">
        <v>4310</v>
      </c>
      <c r="D1172">
        <v>100191</v>
      </c>
      <c r="E1172">
        <v>470.9645</v>
      </c>
      <c r="F1172">
        <v>475.3207</v>
      </c>
      <c r="G1172">
        <v>1</v>
      </c>
      <c r="H1172">
        <v>473.1426</v>
      </c>
      <c r="I1172" t="s">
        <v>28</v>
      </c>
    </row>
    <row r="1173" spans="1:9" ht="12.75">
      <c r="A1173">
        <v>1</v>
      </c>
      <c r="B1173">
        <v>2007</v>
      </c>
      <c r="C1173">
        <v>4310</v>
      </c>
      <c r="D1173">
        <v>98648</v>
      </c>
      <c r="E1173">
        <v>458.0266</v>
      </c>
      <c r="F1173">
        <v>462.298</v>
      </c>
      <c r="G1173">
        <v>1</v>
      </c>
      <c r="H1173">
        <v>460.1623</v>
      </c>
      <c r="I1173" t="s">
        <v>28</v>
      </c>
    </row>
    <row r="1174" spans="1:9" ht="12.75">
      <c r="A1174">
        <v>1</v>
      </c>
      <c r="B1174">
        <v>2008</v>
      </c>
      <c r="C1174">
        <v>4310</v>
      </c>
      <c r="D1174">
        <v>98765</v>
      </c>
      <c r="E1174">
        <v>451.2235</v>
      </c>
      <c r="F1174">
        <v>455.4325</v>
      </c>
      <c r="G1174">
        <v>1</v>
      </c>
      <c r="H1174">
        <v>453.328</v>
      </c>
      <c r="I1174" t="s">
        <v>28</v>
      </c>
    </row>
    <row r="1175" spans="1:9" ht="12.75">
      <c r="A1175">
        <v>1</v>
      </c>
      <c r="B1175">
        <v>2009</v>
      </c>
      <c r="C1175">
        <v>4310</v>
      </c>
      <c r="D1175">
        <v>96676</v>
      </c>
      <c r="E1175">
        <v>434.4677</v>
      </c>
      <c r="F1175">
        <v>438.5669</v>
      </c>
      <c r="G1175">
        <v>1</v>
      </c>
      <c r="H1175">
        <v>436.5173</v>
      </c>
      <c r="I1175" t="s">
        <v>28</v>
      </c>
    </row>
    <row r="1176" spans="1:9" ht="12.75">
      <c r="A1176">
        <v>1</v>
      </c>
      <c r="B1176">
        <v>1950</v>
      </c>
      <c r="C1176">
        <v>4320</v>
      </c>
      <c r="D1176">
        <v>4556</v>
      </c>
      <c r="E1176">
        <v>1109.629</v>
      </c>
      <c r="F1176">
        <v>1158.863</v>
      </c>
      <c r="G1176">
        <v>1</v>
      </c>
      <c r="H1176">
        <v>1134.246</v>
      </c>
      <c r="I1176" t="s">
        <v>44</v>
      </c>
    </row>
    <row r="1177" spans="1:9" ht="12.75">
      <c r="A1177">
        <v>1</v>
      </c>
      <c r="B1177">
        <v>1951</v>
      </c>
      <c r="C1177">
        <v>4320</v>
      </c>
      <c r="D1177">
        <v>4942</v>
      </c>
      <c r="E1177">
        <v>1178.313</v>
      </c>
      <c r="F1177">
        <v>1228.258</v>
      </c>
      <c r="G1177">
        <v>1</v>
      </c>
      <c r="H1177">
        <v>1203.286</v>
      </c>
      <c r="I1177" t="s">
        <v>44</v>
      </c>
    </row>
    <row r="1178" spans="1:9" ht="12.75">
      <c r="A1178">
        <v>1</v>
      </c>
      <c r="B1178">
        <v>1952</v>
      </c>
      <c r="C1178">
        <v>4320</v>
      </c>
      <c r="D1178">
        <v>4243</v>
      </c>
      <c r="E1178">
        <v>1021.21</v>
      </c>
      <c r="F1178">
        <v>1067.941</v>
      </c>
      <c r="G1178">
        <v>1</v>
      </c>
      <c r="H1178">
        <v>1044.575</v>
      </c>
      <c r="I1178" t="s">
        <v>44</v>
      </c>
    </row>
    <row r="1179" spans="1:9" ht="12.75">
      <c r="A1179">
        <v>1</v>
      </c>
      <c r="B1179">
        <v>1953</v>
      </c>
      <c r="C1179">
        <v>4320</v>
      </c>
      <c r="D1179">
        <v>4263</v>
      </c>
      <c r="E1179">
        <v>1030.809</v>
      </c>
      <c r="F1179">
        <v>1077.826</v>
      </c>
      <c r="G1179">
        <v>1</v>
      </c>
      <c r="H1179">
        <v>1054.317</v>
      </c>
      <c r="I1179" t="s">
        <v>44</v>
      </c>
    </row>
    <row r="1180" spans="1:9" ht="12.75">
      <c r="A1180">
        <v>1</v>
      </c>
      <c r="B1180">
        <v>1954</v>
      </c>
      <c r="C1180">
        <v>4320</v>
      </c>
      <c r="D1180">
        <v>4283</v>
      </c>
      <c r="E1180">
        <v>1033.125</v>
      </c>
      <c r="F1180">
        <v>1080.083</v>
      </c>
      <c r="G1180">
        <v>1</v>
      </c>
      <c r="H1180">
        <v>1056.604</v>
      </c>
      <c r="I1180" t="s">
        <v>44</v>
      </c>
    </row>
    <row r="1181" spans="1:9" ht="12.75">
      <c r="A1181">
        <v>1</v>
      </c>
      <c r="B1181">
        <v>1955</v>
      </c>
      <c r="C1181">
        <v>4320</v>
      </c>
      <c r="D1181">
        <v>4292</v>
      </c>
      <c r="E1181">
        <v>1037.666</v>
      </c>
      <c r="F1181">
        <v>1084.773</v>
      </c>
      <c r="G1181">
        <v>1</v>
      </c>
      <c r="H1181">
        <v>1061.22</v>
      </c>
      <c r="I1181" t="s">
        <v>44</v>
      </c>
    </row>
    <row r="1182" spans="1:9" ht="12.75">
      <c r="A1182">
        <v>1</v>
      </c>
      <c r="B1182">
        <v>1956</v>
      </c>
      <c r="C1182">
        <v>4320</v>
      </c>
      <c r="D1182">
        <v>4202</v>
      </c>
      <c r="E1182">
        <v>1011.835</v>
      </c>
      <c r="F1182">
        <v>1058.248</v>
      </c>
      <c r="G1182">
        <v>1</v>
      </c>
      <c r="H1182">
        <v>1035.042</v>
      </c>
      <c r="I1182" t="s">
        <v>44</v>
      </c>
    </row>
    <row r="1183" spans="1:9" ht="12.75">
      <c r="A1183">
        <v>1</v>
      </c>
      <c r="B1183">
        <v>1957</v>
      </c>
      <c r="C1183">
        <v>4320</v>
      </c>
      <c r="D1183">
        <v>4424</v>
      </c>
      <c r="E1183">
        <v>1063.469</v>
      </c>
      <c r="F1183">
        <v>1110.972</v>
      </c>
      <c r="G1183">
        <v>1</v>
      </c>
      <c r="H1183">
        <v>1087.221</v>
      </c>
      <c r="I1183" t="s">
        <v>44</v>
      </c>
    </row>
    <row r="1184" spans="1:9" ht="12.75">
      <c r="A1184">
        <v>1</v>
      </c>
      <c r="B1184">
        <v>1958</v>
      </c>
      <c r="C1184">
        <v>4320</v>
      </c>
      <c r="D1184">
        <v>4345</v>
      </c>
      <c r="E1184">
        <v>1041.146</v>
      </c>
      <c r="F1184">
        <v>1088.084</v>
      </c>
      <c r="G1184">
        <v>1</v>
      </c>
      <c r="H1184">
        <v>1064.615</v>
      </c>
      <c r="I1184" t="s">
        <v>44</v>
      </c>
    </row>
    <row r="1185" spans="1:9" ht="12.75">
      <c r="A1185">
        <v>1</v>
      </c>
      <c r="B1185">
        <v>1959</v>
      </c>
      <c r="C1185">
        <v>4320</v>
      </c>
      <c r="D1185">
        <v>4509</v>
      </c>
      <c r="E1185">
        <v>1071.784</v>
      </c>
      <c r="F1185">
        <v>1119.197</v>
      </c>
      <c r="G1185">
        <v>1</v>
      </c>
      <c r="H1185">
        <v>1095.49</v>
      </c>
      <c r="I1185" t="s">
        <v>44</v>
      </c>
    </row>
    <row r="1186" spans="1:9" ht="12.75">
      <c r="A1186">
        <v>1</v>
      </c>
      <c r="B1186">
        <v>1960</v>
      </c>
      <c r="C1186">
        <v>4320</v>
      </c>
      <c r="D1186">
        <v>4358</v>
      </c>
      <c r="E1186">
        <v>1026.511</v>
      </c>
      <c r="F1186">
        <v>1072.732</v>
      </c>
      <c r="G1186">
        <v>1</v>
      </c>
      <c r="H1186">
        <v>1049.621</v>
      </c>
      <c r="I1186" t="s">
        <v>44</v>
      </c>
    </row>
    <row r="1187" spans="1:9" ht="12.75">
      <c r="A1187">
        <v>1</v>
      </c>
      <c r="B1187">
        <v>1961</v>
      </c>
      <c r="C1187">
        <v>4320</v>
      </c>
      <c r="D1187">
        <v>4671</v>
      </c>
      <c r="E1187">
        <v>1060.987</v>
      </c>
      <c r="F1187">
        <v>1107.039</v>
      </c>
      <c r="G1187">
        <v>1</v>
      </c>
      <c r="H1187">
        <v>1084.013</v>
      </c>
      <c r="I1187" t="s">
        <v>44</v>
      </c>
    </row>
    <row r="1188" spans="1:9" ht="12.75">
      <c r="A1188">
        <v>1</v>
      </c>
      <c r="B1188">
        <v>1962</v>
      </c>
      <c r="C1188">
        <v>4320</v>
      </c>
      <c r="D1188">
        <v>4476</v>
      </c>
      <c r="E1188">
        <v>1008.686</v>
      </c>
      <c r="F1188">
        <v>1053.427</v>
      </c>
      <c r="G1188">
        <v>1</v>
      </c>
      <c r="H1188">
        <v>1031.056</v>
      </c>
      <c r="I1188" t="s">
        <v>44</v>
      </c>
    </row>
    <row r="1189" spans="1:9" ht="12.75">
      <c r="A1189">
        <v>1</v>
      </c>
      <c r="B1189">
        <v>1963</v>
      </c>
      <c r="C1189">
        <v>4320</v>
      </c>
      <c r="D1189">
        <v>4730</v>
      </c>
      <c r="E1189">
        <v>1057.701</v>
      </c>
      <c r="F1189">
        <v>1103.325</v>
      </c>
      <c r="G1189">
        <v>1</v>
      </c>
      <c r="H1189">
        <v>1080.513</v>
      </c>
      <c r="I1189" t="s">
        <v>44</v>
      </c>
    </row>
    <row r="1190" spans="1:9" ht="12.75">
      <c r="A1190">
        <v>1</v>
      </c>
      <c r="B1190">
        <v>1964</v>
      </c>
      <c r="C1190">
        <v>4320</v>
      </c>
      <c r="D1190">
        <v>4615</v>
      </c>
      <c r="E1190">
        <v>1022.671</v>
      </c>
      <c r="F1190">
        <v>1067.358</v>
      </c>
      <c r="G1190">
        <v>1</v>
      </c>
      <c r="H1190">
        <v>1045.015</v>
      </c>
      <c r="I1190" t="s">
        <v>44</v>
      </c>
    </row>
    <row r="1191" spans="1:9" ht="12.75">
      <c r="A1191">
        <v>1</v>
      </c>
      <c r="B1191">
        <v>1965</v>
      </c>
      <c r="C1191">
        <v>4320</v>
      </c>
      <c r="D1191">
        <v>4760</v>
      </c>
      <c r="E1191">
        <v>1045.341</v>
      </c>
      <c r="F1191">
        <v>1090.294</v>
      </c>
      <c r="G1191">
        <v>1</v>
      </c>
      <c r="H1191">
        <v>1067.817</v>
      </c>
      <c r="I1191" t="s">
        <v>44</v>
      </c>
    </row>
    <row r="1192" spans="1:9" ht="12.75">
      <c r="A1192">
        <v>1</v>
      </c>
      <c r="B1192">
        <v>1966</v>
      </c>
      <c r="C1192">
        <v>4320</v>
      </c>
      <c r="D1192">
        <v>4960</v>
      </c>
      <c r="E1192">
        <v>1079.514</v>
      </c>
      <c r="F1192">
        <v>1124.987</v>
      </c>
      <c r="G1192">
        <v>1</v>
      </c>
      <c r="H1192">
        <v>1102.25</v>
      </c>
      <c r="I1192" t="s">
        <v>44</v>
      </c>
    </row>
    <row r="1193" spans="1:9" ht="12.75">
      <c r="A1193">
        <v>1</v>
      </c>
      <c r="B1193">
        <v>1967</v>
      </c>
      <c r="C1193">
        <v>4320</v>
      </c>
      <c r="D1193">
        <v>4477</v>
      </c>
      <c r="E1193">
        <v>959.8435</v>
      </c>
      <c r="F1193">
        <v>1002.444</v>
      </c>
      <c r="G1193">
        <v>1</v>
      </c>
      <c r="H1193">
        <v>981.1437</v>
      </c>
      <c r="I1193" t="s">
        <v>44</v>
      </c>
    </row>
    <row r="1194" spans="1:9" ht="12.75">
      <c r="A1194">
        <v>1</v>
      </c>
      <c r="B1194">
        <v>1968</v>
      </c>
      <c r="C1194">
        <v>4320</v>
      </c>
      <c r="D1194">
        <v>4776</v>
      </c>
      <c r="E1194">
        <v>1010.877</v>
      </c>
      <c r="F1194">
        <v>1054.295</v>
      </c>
      <c r="G1194">
        <v>1</v>
      </c>
      <c r="H1194">
        <v>1032.586</v>
      </c>
      <c r="I1194" t="s">
        <v>44</v>
      </c>
    </row>
    <row r="1195" spans="1:9" ht="12.75">
      <c r="A1195">
        <v>1</v>
      </c>
      <c r="B1195">
        <v>1969</v>
      </c>
      <c r="C1195">
        <v>4320</v>
      </c>
      <c r="D1195">
        <v>5110</v>
      </c>
      <c r="E1195">
        <v>1072.866</v>
      </c>
      <c r="F1195">
        <v>1117.405</v>
      </c>
      <c r="G1195">
        <v>1</v>
      </c>
      <c r="H1195">
        <v>1095.136</v>
      </c>
      <c r="I1195" t="s">
        <v>44</v>
      </c>
    </row>
    <row r="1196" spans="1:9" ht="12.75">
      <c r="A1196">
        <v>1</v>
      </c>
      <c r="B1196">
        <v>1970</v>
      </c>
      <c r="C1196">
        <v>4320</v>
      </c>
      <c r="D1196">
        <v>5257</v>
      </c>
      <c r="E1196">
        <v>1095.892</v>
      </c>
      <c r="F1196">
        <v>1140.727</v>
      </c>
      <c r="G1196">
        <v>1</v>
      </c>
      <c r="H1196">
        <v>1118.31</v>
      </c>
      <c r="I1196" t="s">
        <v>44</v>
      </c>
    </row>
    <row r="1197" spans="1:9" ht="12.75">
      <c r="A1197">
        <v>1</v>
      </c>
      <c r="B1197">
        <v>1971</v>
      </c>
      <c r="C1197">
        <v>4320</v>
      </c>
      <c r="D1197">
        <v>5003</v>
      </c>
      <c r="E1197">
        <v>1032.089</v>
      </c>
      <c r="F1197">
        <v>1075.421</v>
      </c>
      <c r="G1197">
        <v>1</v>
      </c>
      <c r="H1197">
        <v>1053.755</v>
      </c>
      <c r="I1197" t="s">
        <v>44</v>
      </c>
    </row>
    <row r="1198" spans="1:9" ht="12.75">
      <c r="A1198">
        <v>1</v>
      </c>
      <c r="B1198">
        <v>1972</v>
      </c>
      <c r="C1198">
        <v>4320</v>
      </c>
      <c r="D1198">
        <v>5407</v>
      </c>
      <c r="E1198">
        <v>1103.823</v>
      </c>
      <c r="F1198">
        <v>1148.416</v>
      </c>
      <c r="G1198">
        <v>1</v>
      </c>
      <c r="H1198">
        <v>1126.12</v>
      </c>
      <c r="I1198" t="s">
        <v>44</v>
      </c>
    </row>
    <row r="1199" spans="1:9" ht="12.75">
      <c r="A1199">
        <v>1</v>
      </c>
      <c r="B1199">
        <v>1973</v>
      </c>
      <c r="C1199">
        <v>4320</v>
      </c>
      <c r="D1199">
        <v>5612</v>
      </c>
      <c r="E1199">
        <v>1137.415</v>
      </c>
      <c r="F1199">
        <v>1182.534</v>
      </c>
      <c r="G1199">
        <v>1</v>
      </c>
      <c r="H1199">
        <v>1159.975</v>
      </c>
      <c r="I1199" t="s">
        <v>44</v>
      </c>
    </row>
    <row r="1200" spans="1:9" ht="12.75">
      <c r="A1200">
        <v>1</v>
      </c>
      <c r="B1200">
        <v>1974</v>
      </c>
      <c r="C1200">
        <v>4320</v>
      </c>
      <c r="D1200">
        <v>5661</v>
      </c>
      <c r="E1200">
        <v>1153.009</v>
      </c>
      <c r="F1200">
        <v>1198.542</v>
      </c>
      <c r="G1200">
        <v>1</v>
      </c>
      <c r="H1200">
        <v>1175.776</v>
      </c>
      <c r="I1200" t="s">
        <v>44</v>
      </c>
    </row>
    <row r="1201" spans="1:9" ht="12.75">
      <c r="A1201">
        <v>1</v>
      </c>
      <c r="B1201">
        <v>1975</v>
      </c>
      <c r="C1201">
        <v>4320</v>
      </c>
      <c r="D1201">
        <v>5258</v>
      </c>
      <c r="E1201">
        <v>1067.148</v>
      </c>
      <c r="F1201">
        <v>1110.917</v>
      </c>
      <c r="G1201">
        <v>1</v>
      </c>
      <c r="H1201">
        <v>1089.033</v>
      </c>
      <c r="I1201" t="s">
        <v>44</v>
      </c>
    </row>
    <row r="1202" spans="1:9" ht="12.75">
      <c r="A1202">
        <v>1</v>
      </c>
      <c r="B1202">
        <v>1976</v>
      </c>
      <c r="C1202">
        <v>4320</v>
      </c>
      <c r="D1202">
        <v>5437</v>
      </c>
      <c r="E1202">
        <v>1100.539</v>
      </c>
      <c r="F1202">
        <v>1144.937</v>
      </c>
      <c r="G1202">
        <v>1</v>
      </c>
      <c r="H1202">
        <v>1122.738</v>
      </c>
      <c r="I1202" t="s">
        <v>44</v>
      </c>
    </row>
    <row r="1203" spans="1:9" ht="12.75">
      <c r="A1203">
        <v>1</v>
      </c>
      <c r="B1203">
        <v>1977</v>
      </c>
      <c r="C1203">
        <v>4320</v>
      </c>
      <c r="D1203">
        <v>5453</v>
      </c>
      <c r="E1203">
        <v>1107.49</v>
      </c>
      <c r="F1203">
        <v>1152.118</v>
      </c>
      <c r="G1203">
        <v>1</v>
      </c>
      <c r="H1203">
        <v>1129.804</v>
      </c>
      <c r="I1203" t="s">
        <v>44</v>
      </c>
    </row>
    <row r="1204" spans="1:9" ht="12.75">
      <c r="A1204">
        <v>1</v>
      </c>
      <c r="B1204">
        <v>1978</v>
      </c>
      <c r="C1204">
        <v>4320</v>
      </c>
      <c r="D1204">
        <v>5110</v>
      </c>
      <c r="E1204">
        <v>1035.899</v>
      </c>
      <c r="F1204">
        <v>1079.071</v>
      </c>
      <c r="G1204">
        <v>1</v>
      </c>
      <c r="H1204">
        <v>1057.485</v>
      </c>
      <c r="I1204" t="s">
        <v>44</v>
      </c>
    </row>
    <row r="1205" spans="1:9" ht="12.75">
      <c r="A1205">
        <v>1</v>
      </c>
      <c r="B1205">
        <v>1979</v>
      </c>
      <c r="C1205">
        <v>4320</v>
      </c>
      <c r="D1205">
        <v>5319</v>
      </c>
      <c r="E1205">
        <v>1068.224</v>
      </c>
      <c r="F1205">
        <v>1111.902</v>
      </c>
      <c r="G1205">
        <v>1</v>
      </c>
      <c r="H1205">
        <v>1090.063</v>
      </c>
      <c r="I1205" t="s">
        <v>44</v>
      </c>
    </row>
    <row r="1206" spans="1:9" ht="12.75">
      <c r="A1206">
        <v>1</v>
      </c>
      <c r="B1206">
        <v>1980</v>
      </c>
      <c r="C1206">
        <v>4320</v>
      </c>
      <c r="D1206">
        <v>5279</v>
      </c>
      <c r="E1206">
        <v>1056.203</v>
      </c>
      <c r="F1206">
        <v>1099.567</v>
      </c>
      <c r="G1206">
        <v>1</v>
      </c>
      <c r="H1206">
        <v>1077.885</v>
      </c>
      <c r="I1206" t="s">
        <v>44</v>
      </c>
    </row>
    <row r="1207" spans="1:9" ht="12.75">
      <c r="A1207">
        <v>1</v>
      </c>
      <c r="B1207">
        <v>1981</v>
      </c>
      <c r="C1207">
        <v>4320</v>
      </c>
      <c r="D1207">
        <v>4988</v>
      </c>
      <c r="E1207">
        <v>998.8347</v>
      </c>
      <c r="F1207">
        <v>1041.093</v>
      </c>
      <c r="G1207">
        <v>1</v>
      </c>
      <c r="H1207">
        <v>1019.964</v>
      </c>
      <c r="I1207" t="s">
        <v>44</v>
      </c>
    </row>
    <row r="1208" spans="1:9" ht="12.75">
      <c r="A1208">
        <v>1</v>
      </c>
      <c r="B1208">
        <v>1982</v>
      </c>
      <c r="C1208">
        <v>4320</v>
      </c>
      <c r="D1208">
        <v>4689</v>
      </c>
      <c r="E1208">
        <v>936.7834</v>
      </c>
      <c r="F1208">
        <v>977.7101</v>
      </c>
      <c r="G1208">
        <v>1</v>
      </c>
      <c r="H1208">
        <v>957.2468</v>
      </c>
      <c r="I1208" t="s">
        <v>44</v>
      </c>
    </row>
    <row r="1209" spans="1:9" ht="12.75">
      <c r="A1209">
        <v>1</v>
      </c>
      <c r="B1209">
        <v>1983</v>
      </c>
      <c r="C1209">
        <v>4320</v>
      </c>
      <c r="D1209">
        <v>4788</v>
      </c>
      <c r="E1209">
        <v>952.0591</v>
      </c>
      <c r="F1209">
        <v>993.1972</v>
      </c>
      <c r="G1209">
        <v>1</v>
      </c>
      <c r="H1209">
        <v>972.6281</v>
      </c>
      <c r="I1209" t="s">
        <v>44</v>
      </c>
    </row>
    <row r="1210" spans="1:9" ht="12.75">
      <c r="A1210">
        <v>1</v>
      </c>
      <c r="B1210">
        <v>1984</v>
      </c>
      <c r="C1210">
        <v>4320</v>
      </c>
      <c r="D1210">
        <v>4661</v>
      </c>
      <c r="E1210">
        <v>929.1468</v>
      </c>
      <c r="F1210">
        <v>969.8606</v>
      </c>
      <c r="G1210">
        <v>1</v>
      </c>
      <c r="H1210">
        <v>949.5037</v>
      </c>
      <c r="I1210" t="s">
        <v>44</v>
      </c>
    </row>
    <row r="1211" spans="1:9" ht="12.75">
      <c r="A1211">
        <v>1</v>
      </c>
      <c r="B1211">
        <v>1985</v>
      </c>
      <c r="C1211">
        <v>4320</v>
      </c>
      <c r="D1211">
        <v>4706</v>
      </c>
      <c r="E1211">
        <v>930.9018</v>
      </c>
      <c r="F1211">
        <v>971.5116</v>
      </c>
      <c r="G1211">
        <v>1</v>
      </c>
      <c r="H1211">
        <v>951.2067</v>
      </c>
      <c r="I1211" t="s">
        <v>44</v>
      </c>
    </row>
    <row r="1212" spans="1:9" ht="12.75">
      <c r="A1212">
        <v>1</v>
      </c>
      <c r="B1212">
        <v>1986</v>
      </c>
      <c r="C1212">
        <v>4320</v>
      </c>
      <c r="D1212">
        <v>4687</v>
      </c>
      <c r="E1212">
        <v>921.2843</v>
      </c>
      <c r="F1212">
        <v>961.5303</v>
      </c>
      <c r="G1212">
        <v>1</v>
      </c>
      <c r="H1212">
        <v>941.4073</v>
      </c>
      <c r="I1212" t="s">
        <v>44</v>
      </c>
    </row>
    <row r="1213" spans="1:9" ht="12.75">
      <c r="A1213">
        <v>1</v>
      </c>
      <c r="B1213">
        <v>1987</v>
      </c>
      <c r="C1213">
        <v>4320</v>
      </c>
      <c r="D1213">
        <v>4344</v>
      </c>
      <c r="E1213">
        <v>845.7134</v>
      </c>
      <c r="F1213">
        <v>884.113</v>
      </c>
      <c r="G1213">
        <v>1</v>
      </c>
      <c r="H1213">
        <v>864.9132</v>
      </c>
      <c r="I1213" t="s">
        <v>44</v>
      </c>
    </row>
    <row r="1214" spans="1:9" ht="12.75">
      <c r="A1214">
        <v>1</v>
      </c>
      <c r="B1214">
        <v>1988</v>
      </c>
      <c r="C1214">
        <v>4320</v>
      </c>
      <c r="D1214">
        <v>4388</v>
      </c>
      <c r="E1214">
        <v>851.2007</v>
      </c>
      <c r="F1214">
        <v>889.6249</v>
      </c>
      <c r="G1214">
        <v>1</v>
      </c>
      <c r="H1214">
        <v>870.4128</v>
      </c>
      <c r="I1214" t="s">
        <v>44</v>
      </c>
    </row>
    <row r="1215" spans="1:9" ht="12.75">
      <c r="A1215">
        <v>1</v>
      </c>
      <c r="B1215">
        <v>1989</v>
      </c>
      <c r="C1215">
        <v>4320</v>
      </c>
      <c r="D1215">
        <v>4281</v>
      </c>
      <c r="E1215">
        <v>826.7458</v>
      </c>
      <c r="F1215">
        <v>864.5378</v>
      </c>
      <c r="G1215">
        <v>1</v>
      </c>
      <c r="H1215">
        <v>845.6418</v>
      </c>
      <c r="I1215" t="s">
        <v>44</v>
      </c>
    </row>
    <row r="1216" spans="1:9" ht="12.75">
      <c r="A1216">
        <v>1</v>
      </c>
      <c r="B1216">
        <v>1990</v>
      </c>
      <c r="C1216">
        <v>4320</v>
      </c>
      <c r="D1216">
        <v>4162</v>
      </c>
      <c r="E1216">
        <v>799.4987</v>
      </c>
      <c r="F1216">
        <v>836.5588</v>
      </c>
      <c r="G1216">
        <v>1</v>
      </c>
      <c r="H1216">
        <v>818.0287</v>
      </c>
      <c r="I1216" t="s">
        <v>44</v>
      </c>
    </row>
    <row r="1217" spans="1:9" ht="12.75">
      <c r="A1217">
        <v>1</v>
      </c>
      <c r="B1217">
        <v>1991</v>
      </c>
      <c r="C1217">
        <v>4320</v>
      </c>
      <c r="D1217">
        <v>4051</v>
      </c>
      <c r="E1217">
        <v>765.3634</v>
      </c>
      <c r="F1217">
        <v>801.3669</v>
      </c>
      <c r="G1217">
        <v>1</v>
      </c>
      <c r="H1217">
        <v>783.3652</v>
      </c>
      <c r="I1217" t="s">
        <v>44</v>
      </c>
    </row>
    <row r="1218" spans="1:9" ht="12.75">
      <c r="A1218">
        <v>1</v>
      </c>
      <c r="B1218">
        <v>1992</v>
      </c>
      <c r="C1218">
        <v>4320</v>
      </c>
      <c r="D1218">
        <v>4031</v>
      </c>
      <c r="E1218">
        <v>751.2401</v>
      </c>
      <c r="F1218">
        <v>786.671</v>
      </c>
      <c r="G1218">
        <v>1</v>
      </c>
      <c r="H1218">
        <v>768.9555</v>
      </c>
      <c r="I1218" t="s">
        <v>44</v>
      </c>
    </row>
    <row r="1219" spans="1:9" ht="12.75">
      <c r="A1219">
        <v>1</v>
      </c>
      <c r="B1219">
        <v>1993</v>
      </c>
      <c r="C1219">
        <v>4320</v>
      </c>
      <c r="D1219">
        <v>4099</v>
      </c>
      <c r="E1219">
        <v>750.8894</v>
      </c>
      <c r="F1219">
        <v>786.0047</v>
      </c>
      <c r="G1219">
        <v>1</v>
      </c>
      <c r="H1219">
        <v>768.4471</v>
      </c>
      <c r="I1219" t="s">
        <v>44</v>
      </c>
    </row>
    <row r="1220" spans="1:9" ht="12.75">
      <c r="A1220">
        <v>1</v>
      </c>
      <c r="B1220">
        <v>1994</v>
      </c>
      <c r="C1220">
        <v>4320</v>
      </c>
      <c r="D1220">
        <v>3909</v>
      </c>
      <c r="E1220">
        <v>712.711</v>
      </c>
      <c r="F1220">
        <v>746.8488</v>
      </c>
      <c r="G1220">
        <v>1</v>
      </c>
      <c r="H1220">
        <v>729.7799</v>
      </c>
      <c r="I1220" t="s">
        <v>44</v>
      </c>
    </row>
    <row r="1221" spans="1:9" ht="12.75">
      <c r="A1221">
        <v>1</v>
      </c>
      <c r="B1221">
        <v>1995</v>
      </c>
      <c r="C1221">
        <v>4320</v>
      </c>
      <c r="D1221">
        <v>3855</v>
      </c>
      <c r="E1221">
        <v>697.5772</v>
      </c>
      <c r="F1221">
        <v>731.2078</v>
      </c>
      <c r="G1221">
        <v>1</v>
      </c>
      <c r="H1221">
        <v>714.3925</v>
      </c>
      <c r="I1221" t="s">
        <v>44</v>
      </c>
    </row>
    <row r="1222" spans="1:9" ht="12.75">
      <c r="A1222">
        <v>1</v>
      </c>
      <c r="B1222">
        <v>1996</v>
      </c>
      <c r="C1222">
        <v>4320</v>
      </c>
      <c r="D1222">
        <v>3723</v>
      </c>
      <c r="E1222">
        <v>667.295</v>
      </c>
      <c r="F1222">
        <v>700.0117</v>
      </c>
      <c r="G1222">
        <v>1</v>
      </c>
      <c r="H1222">
        <v>683.6533</v>
      </c>
      <c r="I1222" t="s">
        <v>44</v>
      </c>
    </row>
    <row r="1223" spans="1:9" ht="12.75">
      <c r="A1223">
        <v>1</v>
      </c>
      <c r="B1223">
        <v>1997</v>
      </c>
      <c r="C1223">
        <v>4320</v>
      </c>
      <c r="D1223">
        <v>3678</v>
      </c>
      <c r="E1223">
        <v>655.8441</v>
      </c>
      <c r="F1223">
        <v>688.1829</v>
      </c>
      <c r="G1223">
        <v>1</v>
      </c>
      <c r="H1223">
        <v>672.0135</v>
      </c>
      <c r="I1223" t="s">
        <v>44</v>
      </c>
    </row>
    <row r="1224" spans="1:9" ht="12.75">
      <c r="A1224">
        <v>1</v>
      </c>
      <c r="B1224">
        <v>1998</v>
      </c>
      <c r="C1224">
        <v>4320</v>
      </c>
      <c r="D1224">
        <v>3612</v>
      </c>
      <c r="E1224">
        <v>636.9638</v>
      </c>
      <c r="F1224">
        <v>668.631</v>
      </c>
      <c r="G1224">
        <v>1</v>
      </c>
      <c r="H1224">
        <v>652.7974</v>
      </c>
      <c r="I1224" t="s">
        <v>44</v>
      </c>
    </row>
    <row r="1225" spans="1:9" ht="12.75">
      <c r="A1225">
        <v>1</v>
      </c>
      <c r="B1225">
        <v>1999</v>
      </c>
      <c r="C1225">
        <v>4320</v>
      </c>
      <c r="D1225">
        <v>3587</v>
      </c>
      <c r="E1225">
        <v>626.0032</v>
      </c>
      <c r="F1225">
        <v>657.2046</v>
      </c>
      <c r="G1225">
        <v>1</v>
      </c>
      <c r="H1225">
        <v>641.6039</v>
      </c>
      <c r="I1225" t="s">
        <v>44</v>
      </c>
    </row>
    <row r="1226" spans="1:9" ht="12.75">
      <c r="A1226">
        <v>1</v>
      </c>
      <c r="B1226">
        <v>2000</v>
      </c>
      <c r="C1226">
        <v>4320</v>
      </c>
      <c r="D1226">
        <v>3383</v>
      </c>
      <c r="E1226">
        <v>584.5972</v>
      </c>
      <c r="F1226">
        <v>614.6102</v>
      </c>
      <c r="G1226">
        <v>1</v>
      </c>
      <c r="H1226">
        <v>599.6037</v>
      </c>
      <c r="I1226" t="s">
        <v>44</v>
      </c>
    </row>
    <row r="1227" spans="1:9" ht="12.75">
      <c r="A1227">
        <v>1</v>
      </c>
      <c r="B1227">
        <v>2001</v>
      </c>
      <c r="C1227">
        <v>4320</v>
      </c>
      <c r="D1227">
        <v>3295</v>
      </c>
      <c r="E1227">
        <v>560.0137</v>
      </c>
      <c r="F1227">
        <v>589.1384</v>
      </c>
      <c r="G1227">
        <v>1</v>
      </c>
      <c r="H1227">
        <v>574.5761</v>
      </c>
      <c r="I1227" t="s">
        <v>44</v>
      </c>
    </row>
    <row r="1228" spans="1:9" ht="12.75">
      <c r="A1228">
        <v>1</v>
      </c>
      <c r="B1228">
        <v>2002</v>
      </c>
      <c r="C1228">
        <v>4320</v>
      </c>
      <c r="D1228">
        <v>3377</v>
      </c>
      <c r="E1228">
        <v>566.461</v>
      </c>
      <c r="F1228">
        <v>595.5416</v>
      </c>
      <c r="G1228">
        <v>1</v>
      </c>
      <c r="H1228">
        <v>581.0013</v>
      </c>
      <c r="I1228" t="s">
        <v>44</v>
      </c>
    </row>
    <row r="1229" spans="1:9" ht="12.75">
      <c r="A1229">
        <v>1</v>
      </c>
      <c r="B1229">
        <v>2003</v>
      </c>
      <c r="C1229">
        <v>4320</v>
      </c>
      <c r="D1229">
        <v>3219</v>
      </c>
      <c r="E1229">
        <v>528.0526</v>
      </c>
      <c r="F1229">
        <v>555.8267</v>
      </c>
      <c r="G1229">
        <v>1</v>
      </c>
      <c r="H1229">
        <v>541.9396</v>
      </c>
      <c r="I1229" t="s">
        <v>44</v>
      </c>
    </row>
    <row r="1230" spans="1:9" ht="12.75">
      <c r="A1230">
        <v>1</v>
      </c>
      <c r="B1230">
        <v>2004</v>
      </c>
      <c r="C1230">
        <v>4320</v>
      </c>
      <c r="D1230">
        <v>3264</v>
      </c>
      <c r="E1230">
        <v>528.2202</v>
      </c>
      <c r="F1230">
        <v>555.7999</v>
      </c>
      <c r="G1230">
        <v>1</v>
      </c>
      <c r="H1230">
        <v>542.0101</v>
      </c>
      <c r="I1230" t="s">
        <v>44</v>
      </c>
    </row>
    <row r="1231" spans="1:9" ht="12.75">
      <c r="A1231">
        <v>1</v>
      </c>
      <c r="B1231">
        <v>2005</v>
      </c>
      <c r="C1231">
        <v>4320</v>
      </c>
      <c r="D1231">
        <v>3242</v>
      </c>
      <c r="E1231">
        <v>515.0051</v>
      </c>
      <c r="F1231">
        <v>541.9857</v>
      </c>
      <c r="G1231">
        <v>1</v>
      </c>
      <c r="H1231">
        <v>528.4954</v>
      </c>
      <c r="I1231" t="s">
        <v>44</v>
      </c>
    </row>
    <row r="1232" spans="1:9" ht="12.75">
      <c r="A1232">
        <v>1</v>
      </c>
      <c r="B1232">
        <v>2006</v>
      </c>
      <c r="C1232">
        <v>4320</v>
      </c>
      <c r="D1232">
        <v>3286</v>
      </c>
      <c r="E1232">
        <v>512.9594</v>
      </c>
      <c r="F1232">
        <v>539.6459</v>
      </c>
      <c r="G1232">
        <v>1</v>
      </c>
      <c r="H1232">
        <v>526.3026</v>
      </c>
      <c r="I1232" t="s">
        <v>44</v>
      </c>
    </row>
    <row r="1233" spans="1:9" ht="12.75">
      <c r="A1233">
        <v>1</v>
      </c>
      <c r="B1233">
        <v>2007</v>
      </c>
      <c r="C1233">
        <v>4320</v>
      </c>
      <c r="D1233">
        <v>3291</v>
      </c>
      <c r="E1233">
        <v>504.454</v>
      </c>
      <c r="F1233">
        <v>530.6818</v>
      </c>
      <c r="G1233">
        <v>1</v>
      </c>
      <c r="H1233">
        <v>517.5679</v>
      </c>
      <c r="I1233" t="s">
        <v>44</v>
      </c>
    </row>
    <row r="1234" spans="1:9" ht="12.75">
      <c r="A1234">
        <v>1</v>
      </c>
      <c r="B1234">
        <v>2008</v>
      </c>
      <c r="C1234">
        <v>4320</v>
      </c>
      <c r="D1234">
        <v>3286</v>
      </c>
      <c r="E1234">
        <v>492.5957</v>
      </c>
      <c r="F1234">
        <v>518.2264</v>
      </c>
      <c r="G1234">
        <v>1</v>
      </c>
      <c r="H1234">
        <v>505.411</v>
      </c>
      <c r="I1234" t="s">
        <v>44</v>
      </c>
    </row>
    <row r="1235" spans="1:9" ht="12.75">
      <c r="A1235">
        <v>1</v>
      </c>
      <c r="B1235">
        <v>2009</v>
      </c>
      <c r="C1235">
        <v>4320</v>
      </c>
      <c r="D1235">
        <v>3149</v>
      </c>
      <c r="E1235">
        <v>463.8193</v>
      </c>
      <c r="F1235">
        <v>488.4926</v>
      </c>
      <c r="G1235">
        <v>1</v>
      </c>
      <c r="H1235">
        <v>476.156</v>
      </c>
      <c r="I1235" t="s">
        <v>44</v>
      </c>
    </row>
    <row r="1236" spans="1:9" ht="12.75">
      <c r="A1236">
        <v>1</v>
      </c>
      <c r="B1236">
        <v>1950</v>
      </c>
      <c r="C1236">
        <v>4330</v>
      </c>
      <c r="D1236">
        <v>19812</v>
      </c>
      <c r="E1236">
        <v>1240.404</v>
      </c>
      <c r="F1236">
        <v>1266.347</v>
      </c>
      <c r="G1236">
        <v>0</v>
      </c>
      <c r="H1236">
        <v>1253.376</v>
      </c>
      <c r="I1236" t="s">
        <v>18</v>
      </c>
    </row>
    <row r="1237" spans="1:9" ht="12.75">
      <c r="A1237">
        <v>1</v>
      </c>
      <c r="B1237">
        <v>1951</v>
      </c>
      <c r="C1237">
        <v>4330</v>
      </c>
      <c r="D1237">
        <v>20155</v>
      </c>
      <c r="E1237">
        <v>1269.162</v>
      </c>
      <c r="F1237">
        <v>1295.454</v>
      </c>
      <c r="G1237">
        <v>0</v>
      </c>
      <c r="H1237">
        <v>1282.308</v>
      </c>
      <c r="I1237" t="s">
        <v>18</v>
      </c>
    </row>
    <row r="1238" spans="1:9" ht="12.75">
      <c r="A1238">
        <v>1</v>
      </c>
      <c r="B1238">
        <v>1952</v>
      </c>
      <c r="C1238">
        <v>4330</v>
      </c>
      <c r="D1238">
        <v>19112</v>
      </c>
      <c r="E1238">
        <v>1202.05</v>
      </c>
      <c r="F1238">
        <v>1227.616</v>
      </c>
      <c r="G1238">
        <v>0</v>
      </c>
      <c r="H1238">
        <v>1214.833</v>
      </c>
      <c r="I1238" t="s">
        <v>18</v>
      </c>
    </row>
    <row r="1239" spans="1:9" ht="12.75">
      <c r="A1239">
        <v>1</v>
      </c>
      <c r="B1239">
        <v>1953</v>
      </c>
      <c r="C1239">
        <v>4330</v>
      </c>
      <c r="D1239">
        <v>18765</v>
      </c>
      <c r="E1239">
        <v>1178.385</v>
      </c>
      <c r="F1239">
        <v>1203.678</v>
      </c>
      <c r="G1239">
        <v>0</v>
      </c>
      <c r="H1239">
        <v>1191.032</v>
      </c>
      <c r="I1239" t="s">
        <v>18</v>
      </c>
    </row>
    <row r="1240" spans="1:9" ht="12.75">
      <c r="A1240">
        <v>1</v>
      </c>
      <c r="B1240">
        <v>1954</v>
      </c>
      <c r="C1240">
        <v>4330</v>
      </c>
      <c r="D1240">
        <v>19165</v>
      </c>
      <c r="E1240">
        <v>1203.465</v>
      </c>
      <c r="F1240">
        <v>1229.015</v>
      </c>
      <c r="G1240">
        <v>0</v>
      </c>
      <c r="H1240">
        <v>1216.24</v>
      </c>
      <c r="I1240" t="s">
        <v>18</v>
      </c>
    </row>
    <row r="1241" spans="1:9" ht="12.75">
      <c r="A1241">
        <v>1</v>
      </c>
      <c r="B1241">
        <v>1955</v>
      </c>
      <c r="C1241">
        <v>4330</v>
      </c>
      <c r="D1241">
        <v>19103</v>
      </c>
      <c r="E1241">
        <v>1195.752</v>
      </c>
      <c r="F1241">
        <v>1221.174</v>
      </c>
      <c r="G1241">
        <v>0</v>
      </c>
      <c r="H1241">
        <v>1208.463</v>
      </c>
      <c r="I1241" t="s">
        <v>18</v>
      </c>
    </row>
    <row r="1242" spans="1:9" ht="12.75">
      <c r="A1242">
        <v>1</v>
      </c>
      <c r="B1242">
        <v>1956</v>
      </c>
      <c r="C1242">
        <v>4330</v>
      </c>
      <c r="D1242">
        <v>19303</v>
      </c>
      <c r="E1242">
        <v>1204.461</v>
      </c>
      <c r="F1242">
        <v>1229.929</v>
      </c>
      <c r="G1242">
        <v>0</v>
      </c>
      <c r="H1242">
        <v>1217.195</v>
      </c>
      <c r="I1242" t="s">
        <v>18</v>
      </c>
    </row>
    <row r="1243" spans="1:9" ht="12.75">
      <c r="A1243">
        <v>1</v>
      </c>
      <c r="B1243">
        <v>1957</v>
      </c>
      <c r="C1243">
        <v>4330</v>
      </c>
      <c r="D1243">
        <v>19452</v>
      </c>
      <c r="E1243">
        <v>1205.701</v>
      </c>
      <c r="F1243">
        <v>1231.095</v>
      </c>
      <c r="G1243">
        <v>0</v>
      </c>
      <c r="H1243">
        <v>1218.398</v>
      </c>
      <c r="I1243" t="s">
        <v>18</v>
      </c>
    </row>
    <row r="1244" spans="1:9" ht="12.75">
      <c r="A1244">
        <v>1</v>
      </c>
      <c r="B1244">
        <v>1958</v>
      </c>
      <c r="C1244">
        <v>4330</v>
      </c>
      <c r="D1244">
        <v>19508</v>
      </c>
      <c r="E1244">
        <v>1206.623</v>
      </c>
      <c r="F1244">
        <v>1232.006</v>
      </c>
      <c r="G1244">
        <v>0</v>
      </c>
      <c r="H1244">
        <v>1219.314</v>
      </c>
      <c r="I1244" t="s">
        <v>18</v>
      </c>
    </row>
    <row r="1245" spans="1:9" ht="12.75">
      <c r="A1245">
        <v>1</v>
      </c>
      <c r="B1245">
        <v>1959</v>
      </c>
      <c r="C1245">
        <v>4330</v>
      </c>
      <c r="D1245">
        <v>19830</v>
      </c>
      <c r="E1245">
        <v>1219.248</v>
      </c>
      <c r="F1245">
        <v>1244.694</v>
      </c>
      <c r="G1245">
        <v>0</v>
      </c>
      <c r="H1245">
        <v>1231.971</v>
      </c>
      <c r="I1245" t="s">
        <v>18</v>
      </c>
    </row>
    <row r="1246" spans="1:9" ht="12.75">
      <c r="A1246">
        <v>1</v>
      </c>
      <c r="B1246">
        <v>1960</v>
      </c>
      <c r="C1246">
        <v>4330</v>
      </c>
      <c r="D1246">
        <v>19562</v>
      </c>
      <c r="E1246">
        <v>1191.462</v>
      </c>
      <c r="F1246">
        <v>1216.501</v>
      </c>
      <c r="G1246">
        <v>0</v>
      </c>
      <c r="H1246">
        <v>1203.982</v>
      </c>
      <c r="I1246" t="s">
        <v>18</v>
      </c>
    </row>
    <row r="1247" spans="1:9" ht="12.75">
      <c r="A1247">
        <v>1</v>
      </c>
      <c r="B1247">
        <v>1961</v>
      </c>
      <c r="C1247">
        <v>4330</v>
      </c>
      <c r="D1247">
        <v>20173</v>
      </c>
      <c r="E1247">
        <v>1220.341</v>
      </c>
      <c r="F1247">
        <v>1245.59</v>
      </c>
      <c r="G1247">
        <v>0</v>
      </c>
      <c r="H1247">
        <v>1232.966</v>
      </c>
      <c r="I1247" t="s">
        <v>18</v>
      </c>
    </row>
    <row r="1248" spans="1:9" ht="12.75">
      <c r="A1248">
        <v>1</v>
      </c>
      <c r="B1248">
        <v>1962</v>
      </c>
      <c r="C1248">
        <v>4330</v>
      </c>
      <c r="D1248">
        <v>20183</v>
      </c>
      <c r="E1248">
        <v>1211.116</v>
      </c>
      <c r="F1248">
        <v>1236.177</v>
      </c>
      <c r="G1248">
        <v>0</v>
      </c>
      <c r="H1248">
        <v>1223.647</v>
      </c>
      <c r="I1248" t="s">
        <v>18</v>
      </c>
    </row>
    <row r="1249" spans="1:9" ht="12.75">
      <c r="A1249">
        <v>1</v>
      </c>
      <c r="B1249">
        <v>1963</v>
      </c>
      <c r="C1249">
        <v>4330</v>
      </c>
      <c r="D1249">
        <v>21234</v>
      </c>
      <c r="E1249">
        <v>1264.838</v>
      </c>
      <c r="F1249">
        <v>1290.363</v>
      </c>
      <c r="G1249">
        <v>0</v>
      </c>
      <c r="H1249">
        <v>1277.601</v>
      </c>
      <c r="I1249" t="s">
        <v>18</v>
      </c>
    </row>
    <row r="1250" spans="1:9" ht="12.75">
      <c r="A1250">
        <v>1</v>
      </c>
      <c r="B1250">
        <v>1964</v>
      </c>
      <c r="C1250">
        <v>4330</v>
      </c>
      <c r="D1250">
        <v>20257</v>
      </c>
      <c r="E1250">
        <v>1194.45</v>
      </c>
      <c r="F1250">
        <v>1219.152</v>
      </c>
      <c r="G1250">
        <v>0</v>
      </c>
      <c r="H1250">
        <v>1206.801</v>
      </c>
      <c r="I1250" t="s">
        <v>18</v>
      </c>
    </row>
    <row r="1251" spans="1:9" ht="12.75">
      <c r="A1251">
        <v>1</v>
      </c>
      <c r="B1251">
        <v>1965</v>
      </c>
      <c r="C1251">
        <v>4330</v>
      </c>
      <c r="D1251">
        <v>20727</v>
      </c>
      <c r="E1251">
        <v>1210.354</v>
      </c>
      <c r="F1251">
        <v>1235.087</v>
      </c>
      <c r="G1251">
        <v>0</v>
      </c>
      <c r="H1251">
        <v>1222.721</v>
      </c>
      <c r="I1251" t="s">
        <v>18</v>
      </c>
    </row>
    <row r="1252" spans="1:9" ht="12.75">
      <c r="A1252">
        <v>1</v>
      </c>
      <c r="B1252">
        <v>1966</v>
      </c>
      <c r="C1252">
        <v>4330</v>
      </c>
      <c r="D1252">
        <v>20532</v>
      </c>
      <c r="E1252">
        <v>1188.944</v>
      </c>
      <c r="F1252">
        <v>1213.358</v>
      </c>
      <c r="G1252">
        <v>0</v>
      </c>
      <c r="H1252">
        <v>1201.151</v>
      </c>
      <c r="I1252" t="s">
        <v>18</v>
      </c>
    </row>
    <row r="1253" spans="1:9" ht="12.75">
      <c r="A1253">
        <v>1</v>
      </c>
      <c r="B1253">
        <v>1967</v>
      </c>
      <c r="C1253">
        <v>4330</v>
      </c>
      <c r="D1253">
        <v>19672</v>
      </c>
      <c r="E1253">
        <v>1127.444</v>
      </c>
      <c r="F1253">
        <v>1151.101</v>
      </c>
      <c r="G1253">
        <v>0</v>
      </c>
      <c r="H1253">
        <v>1139.272</v>
      </c>
      <c r="I1253" t="s">
        <v>18</v>
      </c>
    </row>
    <row r="1254" spans="1:9" ht="12.75">
      <c r="A1254">
        <v>1</v>
      </c>
      <c r="B1254">
        <v>1968</v>
      </c>
      <c r="C1254">
        <v>4330</v>
      </c>
      <c r="D1254">
        <v>20609</v>
      </c>
      <c r="E1254">
        <v>1174.124</v>
      </c>
      <c r="F1254">
        <v>1198.216</v>
      </c>
      <c r="G1254">
        <v>0</v>
      </c>
      <c r="H1254">
        <v>1186.17</v>
      </c>
      <c r="I1254" t="s">
        <v>18</v>
      </c>
    </row>
    <row r="1255" spans="1:9" ht="12.75">
      <c r="A1255">
        <v>1</v>
      </c>
      <c r="B1255">
        <v>1969</v>
      </c>
      <c r="C1255">
        <v>4330</v>
      </c>
      <c r="D1255">
        <v>21098</v>
      </c>
      <c r="E1255">
        <v>1191.634</v>
      </c>
      <c r="F1255">
        <v>1215.821</v>
      </c>
      <c r="G1255">
        <v>0</v>
      </c>
      <c r="H1255">
        <v>1203.727</v>
      </c>
      <c r="I1255" t="s">
        <v>18</v>
      </c>
    </row>
    <row r="1256" spans="1:9" ht="12.75">
      <c r="A1256">
        <v>1</v>
      </c>
      <c r="B1256">
        <v>1970</v>
      </c>
      <c r="C1256">
        <v>4330</v>
      </c>
      <c r="D1256">
        <v>21201</v>
      </c>
      <c r="E1256">
        <v>1184.714</v>
      </c>
      <c r="F1256">
        <v>1208.687</v>
      </c>
      <c r="G1256">
        <v>0</v>
      </c>
      <c r="H1256">
        <v>1196.7</v>
      </c>
      <c r="I1256" t="s">
        <v>18</v>
      </c>
    </row>
    <row r="1257" spans="1:9" ht="12.75">
      <c r="A1257">
        <v>1</v>
      </c>
      <c r="B1257">
        <v>1971</v>
      </c>
      <c r="C1257">
        <v>4330</v>
      </c>
      <c r="D1257">
        <v>20602</v>
      </c>
      <c r="E1257">
        <v>1138.795</v>
      </c>
      <c r="F1257">
        <v>1162.158</v>
      </c>
      <c r="G1257">
        <v>0</v>
      </c>
      <c r="H1257">
        <v>1150.476</v>
      </c>
      <c r="I1257" t="s">
        <v>18</v>
      </c>
    </row>
    <row r="1258" spans="1:9" ht="12.75">
      <c r="A1258">
        <v>1</v>
      </c>
      <c r="B1258">
        <v>1972</v>
      </c>
      <c r="C1258">
        <v>4330</v>
      </c>
      <c r="D1258">
        <v>21544</v>
      </c>
      <c r="E1258">
        <v>1184.738</v>
      </c>
      <c r="F1258">
        <v>1208.493</v>
      </c>
      <c r="G1258">
        <v>0</v>
      </c>
      <c r="H1258">
        <v>1196.615</v>
      </c>
      <c r="I1258" t="s">
        <v>18</v>
      </c>
    </row>
    <row r="1259" spans="1:9" ht="12.75">
      <c r="A1259">
        <v>1</v>
      </c>
      <c r="B1259">
        <v>1973</v>
      </c>
      <c r="C1259">
        <v>4330</v>
      </c>
      <c r="D1259">
        <v>21537</v>
      </c>
      <c r="E1259">
        <v>1175.83</v>
      </c>
      <c r="F1259">
        <v>1199.419</v>
      </c>
      <c r="G1259">
        <v>0</v>
      </c>
      <c r="H1259">
        <v>1187.624</v>
      </c>
      <c r="I1259" t="s">
        <v>18</v>
      </c>
    </row>
    <row r="1260" spans="1:9" ht="12.75">
      <c r="A1260">
        <v>1</v>
      </c>
      <c r="B1260">
        <v>1974</v>
      </c>
      <c r="C1260">
        <v>4330</v>
      </c>
      <c r="D1260">
        <v>21442</v>
      </c>
      <c r="E1260">
        <v>1162.078</v>
      </c>
      <c r="F1260">
        <v>1185.472</v>
      </c>
      <c r="G1260">
        <v>0</v>
      </c>
      <c r="H1260">
        <v>1173.775</v>
      </c>
      <c r="I1260" t="s">
        <v>18</v>
      </c>
    </row>
    <row r="1261" spans="1:9" ht="12.75">
      <c r="A1261">
        <v>1</v>
      </c>
      <c r="B1261">
        <v>1975</v>
      </c>
      <c r="C1261">
        <v>4330</v>
      </c>
      <c r="D1261">
        <v>21015</v>
      </c>
      <c r="E1261">
        <v>1131.724</v>
      </c>
      <c r="F1261">
        <v>1154.744</v>
      </c>
      <c r="G1261">
        <v>0</v>
      </c>
      <c r="H1261">
        <v>1143.234</v>
      </c>
      <c r="I1261" t="s">
        <v>18</v>
      </c>
    </row>
    <row r="1262" spans="1:9" ht="12.75">
      <c r="A1262">
        <v>1</v>
      </c>
      <c r="B1262">
        <v>1976</v>
      </c>
      <c r="C1262">
        <v>4330</v>
      </c>
      <c r="D1262">
        <v>21331</v>
      </c>
      <c r="E1262">
        <v>1146.329</v>
      </c>
      <c r="F1262">
        <v>1169.466</v>
      </c>
      <c r="G1262">
        <v>0</v>
      </c>
      <c r="H1262">
        <v>1157.898</v>
      </c>
      <c r="I1262" t="s">
        <v>18</v>
      </c>
    </row>
    <row r="1263" spans="1:9" ht="12.75">
      <c r="A1263">
        <v>1</v>
      </c>
      <c r="B1263">
        <v>1977</v>
      </c>
      <c r="C1263">
        <v>4330</v>
      </c>
      <c r="D1263">
        <v>20168</v>
      </c>
      <c r="E1263">
        <v>1085.862</v>
      </c>
      <c r="F1263">
        <v>1108.408</v>
      </c>
      <c r="G1263">
        <v>0</v>
      </c>
      <c r="H1263">
        <v>1097.135</v>
      </c>
      <c r="I1263" t="s">
        <v>18</v>
      </c>
    </row>
    <row r="1264" spans="1:9" ht="12.75">
      <c r="A1264">
        <v>1</v>
      </c>
      <c r="B1264">
        <v>1978</v>
      </c>
      <c r="C1264">
        <v>4330</v>
      </c>
      <c r="D1264">
        <v>20884</v>
      </c>
      <c r="E1264">
        <v>1126.059</v>
      </c>
      <c r="F1264">
        <v>1149.043</v>
      </c>
      <c r="G1264">
        <v>0</v>
      </c>
      <c r="H1264">
        <v>1137.551</v>
      </c>
      <c r="I1264" t="s">
        <v>18</v>
      </c>
    </row>
    <row r="1265" spans="1:9" ht="12.75">
      <c r="A1265">
        <v>1</v>
      </c>
      <c r="B1265">
        <v>1979</v>
      </c>
      <c r="C1265">
        <v>4330</v>
      </c>
      <c r="D1265">
        <v>20935</v>
      </c>
      <c r="E1265">
        <v>1133.417</v>
      </c>
      <c r="F1265">
        <v>1156.55</v>
      </c>
      <c r="G1265">
        <v>0</v>
      </c>
      <c r="H1265">
        <v>1144.984</v>
      </c>
      <c r="I1265" t="s">
        <v>18</v>
      </c>
    </row>
    <row r="1266" spans="1:9" ht="12.75">
      <c r="A1266">
        <v>1</v>
      </c>
      <c r="B1266">
        <v>1980</v>
      </c>
      <c r="C1266">
        <v>4330</v>
      </c>
      <c r="D1266">
        <v>19804</v>
      </c>
      <c r="E1266">
        <v>1070.509</v>
      </c>
      <c r="F1266">
        <v>1092.975</v>
      </c>
      <c r="G1266">
        <v>0</v>
      </c>
      <c r="H1266">
        <v>1081.742</v>
      </c>
      <c r="I1266" t="s">
        <v>18</v>
      </c>
    </row>
    <row r="1267" spans="1:9" ht="12.75">
      <c r="A1267">
        <v>1</v>
      </c>
      <c r="B1267">
        <v>1981</v>
      </c>
      <c r="C1267">
        <v>4330</v>
      </c>
      <c r="D1267">
        <v>19742</v>
      </c>
      <c r="E1267">
        <v>1048.572</v>
      </c>
      <c r="F1267">
        <v>1070.625</v>
      </c>
      <c r="G1267">
        <v>0</v>
      </c>
      <c r="H1267">
        <v>1059.598</v>
      </c>
      <c r="I1267" t="s">
        <v>18</v>
      </c>
    </row>
    <row r="1268" spans="1:9" ht="12.75">
      <c r="A1268">
        <v>1</v>
      </c>
      <c r="B1268">
        <v>1982</v>
      </c>
      <c r="C1268">
        <v>4330</v>
      </c>
      <c r="D1268">
        <v>19467</v>
      </c>
      <c r="E1268">
        <v>1035.851</v>
      </c>
      <c r="F1268">
        <v>1057.78</v>
      </c>
      <c r="G1268">
        <v>0</v>
      </c>
      <c r="H1268">
        <v>1046.816</v>
      </c>
      <c r="I1268" t="s">
        <v>18</v>
      </c>
    </row>
    <row r="1269" spans="1:9" ht="12.75">
      <c r="A1269">
        <v>1</v>
      </c>
      <c r="B1269">
        <v>1983</v>
      </c>
      <c r="C1269">
        <v>4330</v>
      </c>
      <c r="D1269">
        <v>18847</v>
      </c>
      <c r="E1269">
        <v>1011.518</v>
      </c>
      <c r="F1269">
        <v>1033.282</v>
      </c>
      <c r="G1269">
        <v>0</v>
      </c>
      <c r="H1269">
        <v>1022.4</v>
      </c>
      <c r="I1269" t="s">
        <v>18</v>
      </c>
    </row>
    <row r="1270" spans="1:9" ht="12.75">
      <c r="A1270">
        <v>1</v>
      </c>
      <c r="B1270">
        <v>1984</v>
      </c>
      <c r="C1270">
        <v>4330</v>
      </c>
      <c r="D1270">
        <v>18346</v>
      </c>
      <c r="E1270">
        <v>986.6157</v>
      </c>
      <c r="F1270">
        <v>1008.151</v>
      </c>
      <c r="G1270">
        <v>0</v>
      </c>
      <c r="H1270">
        <v>997.3831</v>
      </c>
      <c r="I1270" t="s">
        <v>18</v>
      </c>
    </row>
    <row r="1271" spans="1:9" ht="12.75">
      <c r="A1271">
        <v>1</v>
      </c>
      <c r="B1271">
        <v>1985</v>
      </c>
      <c r="C1271">
        <v>4330</v>
      </c>
      <c r="D1271">
        <v>18315</v>
      </c>
      <c r="E1271">
        <v>982.7808</v>
      </c>
      <c r="F1271">
        <v>1004.237</v>
      </c>
      <c r="G1271">
        <v>0</v>
      </c>
      <c r="H1271">
        <v>993.5087</v>
      </c>
      <c r="I1271" t="s">
        <v>18</v>
      </c>
    </row>
    <row r="1272" spans="1:9" ht="12.75">
      <c r="A1272">
        <v>1</v>
      </c>
      <c r="B1272">
        <v>1986</v>
      </c>
      <c r="C1272">
        <v>4330</v>
      </c>
      <c r="D1272">
        <v>18098</v>
      </c>
      <c r="E1272">
        <v>974.733</v>
      </c>
      <c r="F1272">
        <v>996.134</v>
      </c>
      <c r="G1272">
        <v>0</v>
      </c>
      <c r="H1272">
        <v>985.4335</v>
      </c>
      <c r="I1272" t="s">
        <v>18</v>
      </c>
    </row>
    <row r="1273" spans="1:9" ht="12.75">
      <c r="A1273">
        <v>1</v>
      </c>
      <c r="B1273">
        <v>1987</v>
      </c>
      <c r="C1273">
        <v>4330</v>
      </c>
      <c r="D1273">
        <v>17628</v>
      </c>
      <c r="E1273">
        <v>948.9899</v>
      </c>
      <c r="F1273">
        <v>970.0906</v>
      </c>
      <c r="G1273">
        <v>0</v>
      </c>
      <c r="H1273">
        <v>959.5402</v>
      </c>
      <c r="I1273" t="s">
        <v>18</v>
      </c>
    </row>
    <row r="1274" spans="1:9" ht="12.75">
      <c r="A1274">
        <v>1</v>
      </c>
      <c r="B1274">
        <v>1988</v>
      </c>
      <c r="C1274">
        <v>4330</v>
      </c>
      <c r="D1274">
        <v>17385</v>
      </c>
      <c r="E1274">
        <v>941.0538</v>
      </c>
      <c r="F1274">
        <v>962.1199</v>
      </c>
      <c r="G1274">
        <v>0</v>
      </c>
      <c r="H1274">
        <v>951.5869</v>
      </c>
      <c r="I1274" t="s">
        <v>18</v>
      </c>
    </row>
    <row r="1275" spans="1:9" ht="12.75">
      <c r="A1275">
        <v>1</v>
      </c>
      <c r="B1275">
        <v>1989</v>
      </c>
      <c r="C1275">
        <v>4330</v>
      </c>
      <c r="D1275">
        <v>17198</v>
      </c>
      <c r="E1275">
        <v>927.9529</v>
      </c>
      <c r="F1275">
        <v>948.8474</v>
      </c>
      <c r="G1275">
        <v>0</v>
      </c>
      <c r="H1275">
        <v>938.4002</v>
      </c>
      <c r="I1275" t="s">
        <v>18</v>
      </c>
    </row>
    <row r="1276" spans="1:9" ht="12.75">
      <c r="A1276">
        <v>1</v>
      </c>
      <c r="B1276">
        <v>1990</v>
      </c>
      <c r="C1276">
        <v>4330</v>
      </c>
      <c r="D1276">
        <v>16506</v>
      </c>
      <c r="E1276">
        <v>883.7679</v>
      </c>
      <c r="F1276">
        <v>904.0777</v>
      </c>
      <c r="G1276">
        <v>0</v>
      </c>
      <c r="H1276">
        <v>893.9228</v>
      </c>
      <c r="I1276" t="s">
        <v>18</v>
      </c>
    </row>
    <row r="1277" spans="1:9" ht="12.75">
      <c r="A1277">
        <v>1</v>
      </c>
      <c r="B1277">
        <v>1991</v>
      </c>
      <c r="C1277">
        <v>4330</v>
      </c>
      <c r="D1277">
        <v>16339</v>
      </c>
      <c r="E1277">
        <v>867.7478</v>
      </c>
      <c r="F1277">
        <v>887.8029</v>
      </c>
      <c r="G1277">
        <v>0</v>
      </c>
      <c r="H1277">
        <v>877.7753</v>
      </c>
      <c r="I1277" t="s">
        <v>18</v>
      </c>
    </row>
    <row r="1278" spans="1:9" ht="12.75">
      <c r="A1278">
        <v>1</v>
      </c>
      <c r="B1278">
        <v>1992</v>
      </c>
      <c r="C1278">
        <v>4330</v>
      </c>
      <c r="D1278">
        <v>16173</v>
      </c>
      <c r="E1278">
        <v>848.0219</v>
      </c>
      <c r="F1278">
        <v>867.7289</v>
      </c>
      <c r="G1278">
        <v>0</v>
      </c>
      <c r="H1278">
        <v>857.8753</v>
      </c>
      <c r="I1278" t="s">
        <v>18</v>
      </c>
    </row>
    <row r="1279" spans="1:9" ht="12.75">
      <c r="A1279">
        <v>1</v>
      </c>
      <c r="B1279">
        <v>1993</v>
      </c>
      <c r="C1279">
        <v>4330</v>
      </c>
      <c r="D1279">
        <v>16770</v>
      </c>
      <c r="E1279">
        <v>868.1678</v>
      </c>
      <c r="F1279">
        <v>887.99</v>
      </c>
      <c r="G1279">
        <v>0</v>
      </c>
      <c r="H1279">
        <v>878.0789</v>
      </c>
      <c r="I1279" t="s">
        <v>18</v>
      </c>
    </row>
    <row r="1280" spans="1:9" ht="12.75">
      <c r="A1280">
        <v>1</v>
      </c>
      <c r="B1280">
        <v>1994</v>
      </c>
      <c r="C1280">
        <v>4330</v>
      </c>
      <c r="D1280">
        <v>15971</v>
      </c>
      <c r="E1280">
        <v>816.229</v>
      </c>
      <c r="F1280">
        <v>835.347</v>
      </c>
      <c r="G1280">
        <v>0</v>
      </c>
      <c r="H1280">
        <v>825.788</v>
      </c>
      <c r="I1280" t="s">
        <v>18</v>
      </c>
    </row>
    <row r="1281" spans="1:9" ht="12.75">
      <c r="A1281">
        <v>1</v>
      </c>
      <c r="B1281">
        <v>1995</v>
      </c>
      <c r="C1281">
        <v>4330</v>
      </c>
      <c r="D1281">
        <v>15947</v>
      </c>
      <c r="E1281">
        <v>818.5399</v>
      </c>
      <c r="F1281">
        <v>837.7053</v>
      </c>
      <c r="G1281">
        <v>0</v>
      </c>
      <c r="H1281">
        <v>828.1226</v>
      </c>
      <c r="I1281" t="s">
        <v>18</v>
      </c>
    </row>
    <row r="1282" spans="1:9" ht="12.75">
      <c r="A1282">
        <v>1</v>
      </c>
      <c r="B1282">
        <v>1996</v>
      </c>
      <c r="C1282">
        <v>4330</v>
      </c>
      <c r="D1282">
        <v>15846</v>
      </c>
      <c r="E1282">
        <v>815.6165</v>
      </c>
      <c r="F1282">
        <v>834.7661</v>
      </c>
      <c r="G1282">
        <v>0</v>
      </c>
      <c r="H1282">
        <v>825.1913</v>
      </c>
      <c r="I1282" t="s">
        <v>18</v>
      </c>
    </row>
    <row r="1283" spans="1:9" ht="12.75">
      <c r="A1283">
        <v>1</v>
      </c>
      <c r="B1283">
        <v>1997</v>
      </c>
      <c r="C1283">
        <v>4330</v>
      </c>
      <c r="D1283">
        <v>15210</v>
      </c>
      <c r="E1283">
        <v>781.5755</v>
      </c>
      <c r="F1283">
        <v>800.2844</v>
      </c>
      <c r="G1283">
        <v>0</v>
      </c>
      <c r="H1283">
        <v>790.9299</v>
      </c>
      <c r="I1283" t="s">
        <v>18</v>
      </c>
    </row>
    <row r="1284" spans="1:9" ht="12.75">
      <c r="A1284">
        <v>1</v>
      </c>
      <c r="B1284">
        <v>1998</v>
      </c>
      <c r="C1284">
        <v>4330</v>
      </c>
      <c r="D1284">
        <v>15071</v>
      </c>
      <c r="E1284">
        <v>769.6224</v>
      </c>
      <c r="F1284">
        <v>788.1203</v>
      </c>
      <c r="G1284">
        <v>0</v>
      </c>
      <c r="H1284">
        <v>778.8713</v>
      </c>
      <c r="I1284" t="s">
        <v>18</v>
      </c>
    </row>
    <row r="1285" spans="1:9" ht="12.75">
      <c r="A1285">
        <v>1</v>
      </c>
      <c r="B1285">
        <v>1999</v>
      </c>
      <c r="C1285">
        <v>4330</v>
      </c>
      <c r="D1285">
        <v>14878</v>
      </c>
      <c r="E1285">
        <v>756.4835</v>
      </c>
      <c r="F1285">
        <v>774.779</v>
      </c>
      <c r="G1285">
        <v>0</v>
      </c>
      <c r="H1285">
        <v>765.6313</v>
      </c>
      <c r="I1285" t="s">
        <v>18</v>
      </c>
    </row>
    <row r="1286" spans="1:9" ht="12.75">
      <c r="A1286">
        <v>1</v>
      </c>
      <c r="B1286">
        <v>2000</v>
      </c>
      <c r="C1286">
        <v>4330</v>
      </c>
      <c r="D1286">
        <v>14396</v>
      </c>
      <c r="E1286">
        <v>727.769</v>
      </c>
      <c r="F1286">
        <v>745.6628</v>
      </c>
      <c r="G1286">
        <v>0</v>
      </c>
      <c r="H1286">
        <v>736.7159</v>
      </c>
      <c r="I1286" t="s">
        <v>18</v>
      </c>
    </row>
    <row r="1287" spans="1:9" ht="12.75">
      <c r="A1287">
        <v>1</v>
      </c>
      <c r="B1287">
        <v>2001</v>
      </c>
      <c r="C1287">
        <v>4330</v>
      </c>
      <c r="D1287">
        <v>14243</v>
      </c>
      <c r="E1287">
        <v>715.8282</v>
      </c>
      <c r="F1287">
        <v>733.5199</v>
      </c>
      <c r="G1287">
        <v>0</v>
      </c>
      <c r="H1287">
        <v>724.6741</v>
      </c>
      <c r="I1287" t="s">
        <v>18</v>
      </c>
    </row>
    <row r="1288" spans="1:9" ht="12.75">
      <c r="A1288">
        <v>1</v>
      </c>
      <c r="B1288">
        <v>2002</v>
      </c>
      <c r="C1288">
        <v>4330</v>
      </c>
      <c r="D1288">
        <v>14302</v>
      </c>
      <c r="E1288">
        <v>713.0267</v>
      </c>
      <c r="F1288">
        <v>730.6134</v>
      </c>
      <c r="G1288">
        <v>0</v>
      </c>
      <c r="H1288">
        <v>721.8201</v>
      </c>
      <c r="I1288" t="s">
        <v>18</v>
      </c>
    </row>
    <row r="1289" spans="1:9" ht="12.75">
      <c r="A1289">
        <v>1</v>
      </c>
      <c r="B1289">
        <v>2003</v>
      </c>
      <c r="C1289">
        <v>4330</v>
      </c>
      <c r="D1289">
        <v>13888</v>
      </c>
      <c r="E1289">
        <v>683.2382</v>
      </c>
      <c r="F1289">
        <v>700.3465</v>
      </c>
      <c r="G1289">
        <v>0</v>
      </c>
      <c r="H1289">
        <v>691.7923</v>
      </c>
      <c r="I1289" t="s">
        <v>18</v>
      </c>
    </row>
    <row r="1290" spans="1:9" ht="12.75">
      <c r="A1290">
        <v>1</v>
      </c>
      <c r="B1290">
        <v>2004</v>
      </c>
      <c r="C1290">
        <v>4330</v>
      </c>
      <c r="D1290">
        <v>13436</v>
      </c>
      <c r="E1290">
        <v>653.3669</v>
      </c>
      <c r="F1290">
        <v>670.0054</v>
      </c>
      <c r="G1290">
        <v>0</v>
      </c>
      <c r="H1290">
        <v>661.6861</v>
      </c>
      <c r="I1290" t="s">
        <v>18</v>
      </c>
    </row>
    <row r="1291" spans="1:9" ht="12.75">
      <c r="A1291">
        <v>1</v>
      </c>
      <c r="B1291">
        <v>2005</v>
      </c>
      <c r="C1291">
        <v>4330</v>
      </c>
      <c r="D1291">
        <v>13007</v>
      </c>
      <c r="E1291">
        <v>625.7191</v>
      </c>
      <c r="F1291">
        <v>641.9173</v>
      </c>
      <c r="G1291">
        <v>0</v>
      </c>
      <c r="H1291">
        <v>633.8182</v>
      </c>
      <c r="I1291" t="s">
        <v>18</v>
      </c>
    </row>
    <row r="1292" spans="1:9" ht="12.75">
      <c r="A1292">
        <v>1</v>
      </c>
      <c r="B1292">
        <v>2006</v>
      </c>
      <c r="C1292">
        <v>4330</v>
      </c>
      <c r="D1292">
        <v>12947</v>
      </c>
      <c r="E1292">
        <v>620.6985</v>
      </c>
      <c r="F1292">
        <v>636.8047</v>
      </c>
      <c r="G1292">
        <v>0</v>
      </c>
      <c r="H1292">
        <v>628.7516</v>
      </c>
      <c r="I1292" t="s">
        <v>18</v>
      </c>
    </row>
    <row r="1293" spans="1:9" ht="12.75">
      <c r="A1293">
        <v>1</v>
      </c>
      <c r="B1293">
        <v>2007</v>
      </c>
      <c r="C1293">
        <v>4330</v>
      </c>
      <c r="D1293">
        <v>13042</v>
      </c>
      <c r="E1293">
        <v>616.0434</v>
      </c>
      <c r="F1293">
        <v>631.9738</v>
      </c>
      <c r="G1293">
        <v>0</v>
      </c>
      <c r="H1293">
        <v>624.0086</v>
      </c>
      <c r="I1293" t="s">
        <v>18</v>
      </c>
    </row>
    <row r="1294" spans="1:9" ht="12.75">
      <c r="A1294">
        <v>1</v>
      </c>
      <c r="B1294">
        <v>2008</v>
      </c>
      <c r="C1294">
        <v>4330</v>
      </c>
      <c r="D1294">
        <v>12899</v>
      </c>
      <c r="E1294">
        <v>602.101</v>
      </c>
      <c r="F1294">
        <v>617.7712</v>
      </c>
      <c r="G1294">
        <v>0</v>
      </c>
      <c r="H1294">
        <v>609.9361</v>
      </c>
      <c r="I1294" t="s">
        <v>18</v>
      </c>
    </row>
    <row r="1295" spans="1:9" ht="12.75">
      <c r="A1295">
        <v>1</v>
      </c>
      <c r="B1295">
        <v>2009</v>
      </c>
      <c r="C1295">
        <v>4330</v>
      </c>
      <c r="D1295">
        <v>12336</v>
      </c>
      <c r="E1295">
        <v>567.421</v>
      </c>
      <c r="F1295">
        <v>582.5338</v>
      </c>
      <c r="G1295">
        <v>0</v>
      </c>
      <c r="H1295">
        <v>574.9774</v>
      </c>
      <c r="I1295" t="s">
        <v>18</v>
      </c>
    </row>
    <row r="1296" spans="1:9" ht="12.75">
      <c r="A1296">
        <v>1</v>
      </c>
      <c r="B1296">
        <v>2010</v>
      </c>
      <c r="C1296">
        <v>4330</v>
      </c>
      <c r="D1296">
        <v>12151</v>
      </c>
      <c r="E1296">
        <v>553.3724</v>
      </c>
      <c r="F1296">
        <v>568.2313</v>
      </c>
      <c r="G1296">
        <v>0</v>
      </c>
      <c r="H1296">
        <v>560.8019</v>
      </c>
      <c r="I1296" t="s">
        <v>18</v>
      </c>
    </row>
    <row r="1297" spans="1:9" ht="12.75">
      <c r="A1297">
        <v>2</v>
      </c>
      <c r="B1297">
        <v>1955</v>
      </c>
      <c r="C1297">
        <v>1</v>
      </c>
      <c r="D1297">
        <v>15439</v>
      </c>
      <c r="E1297">
        <v>752.9238</v>
      </c>
      <c r="F1297">
        <v>770.7398</v>
      </c>
      <c r="G1297">
        <v>0</v>
      </c>
      <c r="H1297">
        <v>479.5243</v>
      </c>
      <c r="I1297" t="s">
        <v>41</v>
      </c>
    </row>
    <row r="1298" spans="1:9" ht="12.75">
      <c r="A1298">
        <v>2</v>
      </c>
      <c r="B1298">
        <v>1956</v>
      </c>
      <c r="C1298">
        <v>1</v>
      </c>
      <c r="D1298">
        <v>15139</v>
      </c>
      <c r="E1298">
        <v>731.1383</v>
      </c>
      <c r="F1298">
        <v>748.6138</v>
      </c>
      <c r="G1298">
        <v>0</v>
      </c>
      <c r="H1298">
        <v>474.295</v>
      </c>
      <c r="I1298" t="s">
        <v>41</v>
      </c>
    </row>
    <row r="1299" spans="1:9" ht="12.75">
      <c r="A1299">
        <v>2</v>
      </c>
      <c r="B1299">
        <v>1957</v>
      </c>
      <c r="C1299">
        <v>1</v>
      </c>
      <c r="D1299">
        <v>14988</v>
      </c>
      <c r="E1299">
        <v>718.1339</v>
      </c>
      <c r="F1299">
        <v>735.3904</v>
      </c>
      <c r="G1299">
        <v>0</v>
      </c>
      <c r="H1299">
        <v>469.0156</v>
      </c>
      <c r="I1299" t="s">
        <v>41</v>
      </c>
    </row>
    <row r="1300" spans="1:9" ht="12.75">
      <c r="A1300">
        <v>2</v>
      </c>
      <c r="B1300">
        <v>1958</v>
      </c>
      <c r="C1300">
        <v>1</v>
      </c>
      <c r="D1300">
        <v>15166</v>
      </c>
      <c r="E1300">
        <v>721.1706</v>
      </c>
      <c r="F1300">
        <v>738.4041</v>
      </c>
      <c r="G1300">
        <v>0</v>
      </c>
      <c r="H1300">
        <v>471.6395</v>
      </c>
      <c r="I1300" t="s">
        <v>41</v>
      </c>
    </row>
    <row r="1301" spans="1:9" ht="12.75">
      <c r="A1301">
        <v>2</v>
      </c>
      <c r="B1301">
        <v>1959</v>
      </c>
      <c r="C1301">
        <v>1</v>
      </c>
      <c r="D1301">
        <v>15130</v>
      </c>
      <c r="E1301">
        <v>711.8351</v>
      </c>
      <c r="F1301">
        <v>728.8752</v>
      </c>
      <c r="G1301">
        <v>0</v>
      </c>
      <c r="H1301">
        <v>473.0151</v>
      </c>
      <c r="I1301" t="s">
        <v>41</v>
      </c>
    </row>
    <row r="1302" spans="1:9" ht="12.75">
      <c r="A1302">
        <v>2</v>
      </c>
      <c r="B1302">
        <v>1960</v>
      </c>
      <c r="C1302">
        <v>1</v>
      </c>
      <c r="D1302">
        <v>14813</v>
      </c>
      <c r="E1302">
        <v>690.786</v>
      </c>
      <c r="F1302">
        <v>707.5034</v>
      </c>
      <c r="G1302">
        <v>0</v>
      </c>
      <c r="H1302">
        <v>459.5036</v>
      </c>
      <c r="I1302" t="s">
        <v>41</v>
      </c>
    </row>
    <row r="1303" spans="1:9" ht="12.75">
      <c r="A1303">
        <v>2</v>
      </c>
      <c r="B1303">
        <v>1961</v>
      </c>
      <c r="C1303">
        <v>1</v>
      </c>
      <c r="D1303">
        <v>15213</v>
      </c>
      <c r="E1303">
        <v>703.3496</v>
      </c>
      <c r="F1303">
        <v>720.1522</v>
      </c>
      <c r="G1303">
        <v>0</v>
      </c>
      <c r="H1303">
        <v>455.5952</v>
      </c>
      <c r="I1303" t="s">
        <v>41</v>
      </c>
    </row>
    <row r="1304" spans="1:9" ht="12.75">
      <c r="A1304">
        <v>2</v>
      </c>
      <c r="B1304">
        <v>1962</v>
      </c>
      <c r="C1304">
        <v>1</v>
      </c>
      <c r="D1304">
        <v>14889</v>
      </c>
      <c r="E1304">
        <v>683.678</v>
      </c>
      <c r="F1304">
        <v>700.2021</v>
      </c>
      <c r="G1304">
        <v>0</v>
      </c>
      <c r="H1304">
        <v>464.4075</v>
      </c>
      <c r="I1304" t="s">
        <v>41</v>
      </c>
    </row>
    <row r="1305" spans="1:9" ht="12.75">
      <c r="A1305">
        <v>2</v>
      </c>
      <c r="B1305">
        <v>1963</v>
      </c>
      <c r="C1305">
        <v>1</v>
      </c>
      <c r="D1305">
        <v>15401</v>
      </c>
      <c r="E1305">
        <v>701.7549</v>
      </c>
      <c r="F1305">
        <v>718.4466</v>
      </c>
      <c r="G1305">
        <v>0</v>
      </c>
      <c r="H1305">
        <v>475.9965</v>
      </c>
      <c r="I1305" t="s">
        <v>41</v>
      </c>
    </row>
    <row r="1306" spans="1:9" ht="12.75">
      <c r="A1306">
        <v>2</v>
      </c>
      <c r="B1306">
        <v>1964</v>
      </c>
      <c r="C1306">
        <v>1</v>
      </c>
      <c r="D1306">
        <v>14596</v>
      </c>
      <c r="E1306">
        <v>659.8815</v>
      </c>
      <c r="F1306">
        <v>676.0327</v>
      </c>
      <c r="G1306">
        <v>0</v>
      </c>
      <c r="H1306">
        <v>453.197</v>
      </c>
      <c r="I1306" t="s">
        <v>41</v>
      </c>
    </row>
    <row r="1307" spans="1:9" ht="12.75">
      <c r="A1307">
        <v>2</v>
      </c>
      <c r="B1307">
        <v>1965</v>
      </c>
      <c r="C1307">
        <v>1</v>
      </c>
      <c r="D1307">
        <v>14865</v>
      </c>
      <c r="E1307">
        <v>664.2739</v>
      </c>
      <c r="F1307">
        <v>680.4024</v>
      </c>
      <c r="G1307">
        <v>0</v>
      </c>
      <c r="H1307">
        <v>435.141</v>
      </c>
      <c r="I1307" t="s">
        <v>41</v>
      </c>
    </row>
    <row r="1308" spans="1:9" ht="12.75">
      <c r="A1308">
        <v>2</v>
      </c>
      <c r="B1308">
        <v>1966</v>
      </c>
      <c r="C1308">
        <v>1</v>
      </c>
      <c r="D1308">
        <v>15013</v>
      </c>
      <c r="E1308">
        <v>666.0046</v>
      </c>
      <c r="F1308">
        <v>682.1123</v>
      </c>
      <c r="G1308">
        <v>0</v>
      </c>
      <c r="H1308">
        <v>438.5594</v>
      </c>
      <c r="I1308" t="s">
        <v>41</v>
      </c>
    </row>
    <row r="1309" spans="1:9" ht="12.75">
      <c r="A1309">
        <v>2</v>
      </c>
      <c r="B1309">
        <v>1967</v>
      </c>
      <c r="C1309">
        <v>1</v>
      </c>
      <c r="D1309">
        <v>14003</v>
      </c>
      <c r="E1309">
        <v>616.3145</v>
      </c>
      <c r="F1309">
        <v>631.7808</v>
      </c>
      <c r="G1309">
        <v>0</v>
      </c>
      <c r="H1309">
        <v>432.1762</v>
      </c>
      <c r="I1309" t="s">
        <v>41</v>
      </c>
    </row>
    <row r="1310" spans="1:9" ht="12.75">
      <c r="A1310">
        <v>2</v>
      </c>
      <c r="B1310">
        <v>1968</v>
      </c>
      <c r="C1310">
        <v>1</v>
      </c>
      <c r="D1310">
        <v>14748</v>
      </c>
      <c r="E1310">
        <v>646.6953</v>
      </c>
      <c r="F1310">
        <v>662.5427</v>
      </c>
      <c r="G1310">
        <v>0</v>
      </c>
      <c r="H1310">
        <v>436.1318</v>
      </c>
      <c r="I1310" t="s">
        <v>41</v>
      </c>
    </row>
    <row r="1311" spans="1:9" ht="12.75">
      <c r="A1311">
        <v>2</v>
      </c>
      <c r="B1311">
        <v>1969</v>
      </c>
      <c r="C1311">
        <v>1</v>
      </c>
      <c r="D1311">
        <v>15009</v>
      </c>
      <c r="E1311">
        <v>654.0471</v>
      </c>
      <c r="F1311">
        <v>669.9789</v>
      </c>
      <c r="G1311">
        <v>0</v>
      </c>
      <c r="H1311">
        <v>444.5341</v>
      </c>
      <c r="I1311" t="s">
        <v>41</v>
      </c>
    </row>
    <row r="1312" spans="1:9" ht="12.75">
      <c r="A1312">
        <v>2</v>
      </c>
      <c r="B1312">
        <v>1970</v>
      </c>
      <c r="C1312">
        <v>1</v>
      </c>
      <c r="D1312">
        <v>14770</v>
      </c>
      <c r="E1312">
        <v>640.6259</v>
      </c>
      <c r="F1312">
        <v>656.379</v>
      </c>
      <c r="G1312">
        <v>0</v>
      </c>
      <c r="H1312">
        <v>419.4155</v>
      </c>
      <c r="I1312" t="s">
        <v>41</v>
      </c>
    </row>
    <row r="1313" spans="1:9" ht="12.75">
      <c r="A1313">
        <v>2</v>
      </c>
      <c r="B1313">
        <v>1971</v>
      </c>
      <c r="C1313">
        <v>1</v>
      </c>
      <c r="D1313">
        <v>14253</v>
      </c>
      <c r="E1313">
        <v>612.8351</v>
      </c>
      <c r="F1313">
        <v>628.2029</v>
      </c>
      <c r="G1313">
        <v>0</v>
      </c>
      <c r="H1313">
        <v>413.5538</v>
      </c>
      <c r="I1313" t="s">
        <v>41</v>
      </c>
    </row>
    <row r="1314" spans="1:9" ht="12.75">
      <c r="A1314">
        <v>2</v>
      </c>
      <c r="B1314">
        <v>1972</v>
      </c>
      <c r="C1314">
        <v>1</v>
      </c>
      <c r="D1314">
        <v>14818</v>
      </c>
      <c r="E1314">
        <v>634.6947</v>
      </c>
      <c r="F1314">
        <v>650.3214</v>
      </c>
      <c r="G1314">
        <v>0</v>
      </c>
      <c r="H1314">
        <v>409.3512</v>
      </c>
      <c r="I1314" t="s">
        <v>41</v>
      </c>
    </row>
    <row r="1315" spans="1:9" ht="12.75">
      <c r="A1315">
        <v>2</v>
      </c>
      <c r="B1315">
        <v>1973</v>
      </c>
      <c r="C1315">
        <v>1</v>
      </c>
      <c r="D1315">
        <v>14615</v>
      </c>
      <c r="E1315">
        <v>624.8312</v>
      </c>
      <c r="F1315">
        <v>640.3588</v>
      </c>
      <c r="G1315">
        <v>0</v>
      </c>
      <c r="H1315">
        <v>393.056</v>
      </c>
      <c r="I1315" t="s">
        <v>41</v>
      </c>
    </row>
    <row r="1316" spans="1:9" ht="12.75">
      <c r="A1316">
        <v>2</v>
      </c>
      <c r="B1316">
        <v>1974</v>
      </c>
      <c r="C1316">
        <v>1</v>
      </c>
      <c r="D1316">
        <v>14750</v>
      </c>
      <c r="E1316">
        <v>627.611</v>
      </c>
      <c r="F1316">
        <v>643.1669</v>
      </c>
      <c r="G1316">
        <v>0</v>
      </c>
      <c r="H1316">
        <v>394.7782</v>
      </c>
      <c r="I1316" t="s">
        <v>41</v>
      </c>
    </row>
    <row r="1317" spans="1:9" ht="12.75">
      <c r="A1317">
        <v>2</v>
      </c>
      <c r="B1317">
        <v>1975</v>
      </c>
      <c r="C1317">
        <v>1</v>
      </c>
      <c r="D1317">
        <v>14136</v>
      </c>
      <c r="E1317">
        <v>599.9308</v>
      </c>
      <c r="F1317">
        <v>615.1451</v>
      </c>
      <c r="G1317">
        <v>0</v>
      </c>
      <c r="H1317">
        <v>385.983</v>
      </c>
      <c r="I1317" t="s">
        <v>41</v>
      </c>
    </row>
    <row r="1318" spans="1:9" ht="12.75">
      <c r="A1318">
        <v>2</v>
      </c>
      <c r="B1318">
        <v>1976</v>
      </c>
      <c r="C1318">
        <v>1</v>
      </c>
      <c r="D1318">
        <v>14544</v>
      </c>
      <c r="E1318">
        <v>617.7072</v>
      </c>
      <c r="F1318">
        <v>633.1574</v>
      </c>
      <c r="G1318">
        <v>0</v>
      </c>
      <c r="H1318">
        <v>380.7258</v>
      </c>
      <c r="I1318" t="s">
        <v>41</v>
      </c>
    </row>
    <row r="1319" spans="1:9" ht="12.75">
      <c r="A1319">
        <v>2</v>
      </c>
      <c r="B1319">
        <v>1977</v>
      </c>
      <c r="C1319">
        <v>1</v>
      </c>
      <c r="D1319">
        <v>13978</v>
      </c>
      <c r="E1319">
        <v>594.3047</v>
      </c>
      <c r="F1319">
        <v>609.4791</v>
      </c>
      <c r="G1319">
        <v>0</v>
      </c>
      <c r="H1319">
        <v>366.0016</v>
      </c>
      <c r="I1319" t="s">
        <v>41</v>
      </c>
    </row>
    <row r="1320" spans="1:9" ht="12.75">
      <c r="A1320">
        <v>2</v>
      </c>
      <c r="B1320">
        <v>1978</v>
      </c>
      <c r="C1320">
        <v>1</v>
      </c>
      <c r="D1320">
        <v>14743</v>
      </c>
      <c r="E1320">
        <v>630.8981</v>
      </c>
      <c r="F1320">
        <v>646.5834</v>
      </c>
      <c r="G1320">
        <v>0</v>
      </c>
      <c r="H1320">
        <v>370.9569</v>
      </c>
      <c r="I1320" t="s">
        <v>41</v>
      </c>
    </row>
    <row r="1321" spans="1:9" ht="12.75">
      <c r="A1321">
        <v>2</v>
      </c>
      <c r="B1321">
        <v>1979</v>
      </c>
      <c r="C1321">
        <v>1</v>
      </c>
      <c r="D1321">
        <v>14394</v>
      </c>
      <c r="E1321">
        <v>619.5659</v>
      </c>
      <c r="F1321">
        <v>635.1767</v>
      </c>
      <c r="G1321">
        <v>0</v>
      </c>
      <c r="H1321">
        <v>366.9335</v>
      </c>
      <c r="I1321" t="s">
        <v>41</v>
      </c>
    </row>
    <row r="1322" spans="1:9" ht="12.75">
      <c r="A1322">
        <v>2</v>
      </c>
      <c r="B1322">
        <v>1980</v>
      </c>
      <c r="C1322">
        <v>1</v>
      </c>
      <c r="D1322">
        <v>13707</v>
      </c>
      <c r="E1322">
        <v>589.9537</v>
      </c>
      <c r="F1322">
        <v>605.2022</v>
      </c>
      <c r="G1322">
        <v>0</v>
      </c>
      <c r="H1322">
        <v>358.0332</v>
      </c>
      <c r="I1322" t="s">
        <v>41</v>
      </c>
    </row>
    <row r="1323" spans="1:9" ht="12.75">
      <c r="A1323">
        <v>2</v>
      </c>
      <c r="B1323">
        <v>1981</v>
      </c>
      <c r="C1323">
        <v>1</v>
      </c>
      <c r="D1323">
        <v>13708</v>
      </c>
      <c r="E1323">
        <v>579.7711</v>
      </c>
      <c r="F1323">
        <v>594.748</v>
      </c>
      <c r="G1323">
        <v>0</v>
      </c>
      <c r="H1323">
        <v>347.8709</v>
      </c>
      <c r="I1323" t="s">
        <v>41</v>
      </c>
    </row>
    <row r="1324" spans="1:9" ht="12.75">
      <c r="A1324">
        <v>2</v>
      </c>
      <c r="B1324">
        <v>1982</v>
      </c>
      <c r="C1324">
        <v>1</v>
      </c>
      <c r="D1324">
        <v>13551</v>
      </c>
      <c r="E1324">
        <v>578.3987</v>
      </c>
      <c r="F1324">
        <v>593.4182</v>
      </c>
      <c r="G1324">
        <v>0</v>
      </c>
      <c r="H1324">
        <v>332.3519</v>
      </c>
      <c r="I1324" t="s">
        <v>41</v>
      </c>
    </row>
    <row r="1325" spans="1:9" ht="12.75">
      <c r="A1325">
        <v>2</v>
      </c>
      <c r="B1325">
        <v>1983</v>
      </c>
      <c r="C1325">
        <v>1</v>
      </c>
      <c r="D1325">
        <v>13291</v>
      </c>
      <c r="E1325">
        <v>571.196</v>
      </c>
      <c r="F1325">
        <v>586.152</v>
      </c>
      <c r="G1325">
        <v>0</v>
      </c>
      <c r="H1325">
        <v>333.7393</v>
      </c>
      <c r="I1325" t="s">
        <v>41</v>
      </c>
    </row>
    <row r="1326" spans="1:9" ht="12.75">
      <c r="A1326">
        <v>2</v>
      </c>
      <c r="B1326">
        <v>1984</v>
      </c>
      <c r="C1326">
        <v>1</v>
      </c>
      <c r="D1326">
        <v>12832</v>
      </c>
      <c r="E1326">
        <v>558.4609</v>
      </c>
      <c r="F1326">
        <v>573.3389</v>
      </c>
      <c r="G1326">
        <v>0</v>
      </c>
      <c r="H1326">
        <v>322.7421</v>
      </c>
      <c r="I1326" t="s">
        <v>41</v>
      </c>
    </row>
    <row r="1327" spans="1:9" ht="12.75">
      <c r="A1327">
        <v>2</v>
      </c>
      <c r="B1327">
        <v>1985</v>
      </c>
      <c r="C1327">
        <v>1</v>
      </c>
      <c r="D1327">
        <v>13018</v>
      </c>
      <c r="E1327">
        <v>561.322</v>
      </c>
      <c r="F1327">
        <v>576.1673</v>
      </c>
      <c r="G1327">
        <v>0</v>
      </c>
      <c r="H1327">
        <v>318.7495</v>
      </c>
      <c r="I1327" t="s">
        <v>41</v>
      </c>
    </row>
    <row r="1328" spans="1:9" ht="12.75">
      <c r="A1328">
        <v>2</v>
      </c>
      <c r="B1328">
        <v>1986</v>
      </c>
      <c r="C1328">
        <v>1</v>
      </c>
      <c r="D1328">
        <v>12560</v>
      </c>
      <c r="E1328">
        <v>544.9199</v>
      </c>
      <c r="F1328">
        <v>559.5872</v>
      </c>
      <c r="G1328">
        <v>0</v>
      </c>
      <c r="H1328">
        <v>309.2261</v>
      </c>
      <c r="I1328" t="s">
        <v>41</v>
      </c>
    </row>
    <row r="1329" spans="1:9" ht="12.75">
      <c r="A1329">
        <v>2</v>
      </c>
      <c r="B1329">
        <v>1987</v>
      </c>
      <c r="C1329">
        <v>1</v>
      </c>
      <c r="D1329">
        <v>12247</v>
      </c>
      <c r="E1329">
        <v>534.7574</v>
      </c>
      <c r="F1329">
        <v>549.3106</v>
      </c>
      <c r="G1329">
        <v>0</v>
      </c>
      <c r="H1329">
        <v>303.4427</v>
      </c>
      <c r="I1329" t="s">
        <v>41</v>
      </c>
    </row>
    <row r="1330" spans="1:9" ht="12.75">
      <c r="A1330">
        <v>2</v>
      </c>
      <c r="B1330">
        <v>1988</v>
      </c>
      <c r="C1330">
        <v>1</v>
      </c>
      <c r="D1330">
        <v>12028</v>
      </c>
      <c r="E1330">
        <v>529.8942</v>
      </c>
      <c r="F1330">
        <v>544.4115</v>
      </c>
      <c r="G1330">
        <v>0</v>
      </c>
      <c r="H1330">
        <v>303.1503</v>
      </c>
      <c r="I1330" t="s">
        <v>41</v>
      </c>
    </row>
    <row r="1331" spans="1:9" ht="12.75">
      <c r="A1331">
        <v>2</v>
      </c>
      <c r="B1331">
        <v>1989</v>
      </c>
      <c r="C1331">
        <v>1</v>
      </c>
      <c r="D1331">
        <v>12339</v>
      </c>
      <c r="E1331">
        <v>546.2292</v>
      </c>
      <c r="F1331">
        <v>560.9791</v>
      </c>
      <c r="G1331">
        <v>0</v>
      </c>
      <c r="H1331">
        <v>293.7402</v>
      </c>
      <c r="I1331" t="s">
        <v>41</v>
      </c>
    </row>
    <row r="1332" spans="1:9" ht="12.75">
      <c r="A1332">
        <v>2</v>
      </c>
      <c r="B1332">
        <v>1990</v>
      </c>
      <c r="C1332">
        <v>1</v>
      </c>
      <c r="D1332">
        <v>11679</v>
      </c>
      <c r="E1332">
        <v>516.3452</v>
      </c>
      <c r="F1332">
        <v>530.6914</v>
      </c>
      <c r="G1332">
        <v>0</v>
      </c>
      <c r="H1332">
        <v>283.4491</v>
      </c>
      <c r="I1332" t="s">
        <v>41</v>
      </c>
    </row>
    <row r="1333" spans="1:9" ht="12.75">
      <c r="A1333">
        <v>2</v>
      </c>
      <c r="B1333">
        <v>1991</v>
      </c>
      <c r="C1333">
        <v>1</v>
      </c>
      <c r="D1333">
        <v>11405</v>
      </c>
      <c r="E1333">
        <v>502.163</v>
      </c>
      <c r="F1333">
        <v>516.3047</v>
      </c>
      <c r="G1333">
        <v>0</v>
      </c>
      <c r="H1333">
        <v>279.9255</v>
      </c>
      <c r="I1333" t="s">
        <v>41</v>
      </c>
    </row>
    <row r="1334" spans="1:9" ht="12.75">
      <c r="A1334">
        <v>2</v>
      </c>
      <c r="B1334">
        <v>1992</v>
      </c>
      <c r="C1334">
        <v>1</v>
      </c>
      <c r="D1334">
        <v>11373</v>
      </c>
      <c r="E1334">
        <v>494.7421</v>
      </c>
      <c r="F1334">
        <v>508.7198</v>
      </c>
      <c r="G1334">
        <v>0</v>
      </c>
      <c r="H1334">
        <v>273.4485</v>
      </c>
      <c r="I1334" t="s">
        <v>41</v>
      </c>
    </row>
    <row r="1335" spans="1:9" ht="12.75">
      <c r="A1335">
        <v>2</v>
      </c>
      <c r="B1335">
        <v>1993</v>
      </c>
      <c r="C1335">
        <v>1</v>
      </c>
      <c r="D1335">
        <v>11633</v>
      </c>
      <c r="E1335">
        <v>499.33</v>
      </c>
      <c r="F1335">
        <v>513.2953</v>
      </c>
      <c r="G1335">
        <v>0</v>
      </c>
      <c r="H1335">
        <v>271.9747</v>
      </c>
      <c r="I1335" t="s">
        <v>41</v>
      </c>
    </row>
    <row r="1336" spans="1:9" ht="12.75">
      <c r="A1336">
        <v>2</v>
      </c>
      <c r="B1336">
        <v>1994</v>
      </c>
      <c r="C1336">
        <v>1</v>
      </c>
      <c r="D1336">
        <v>11273</v>
      </c>
      <c r="E1336">
        <v>481.7243</v>
      </c>
      <c r="F1336">
        <v>495.435</v>
      </c>
      <c r="G1336">
        <v>0</v>
      </c>
      <c r="H1336">
        <v>264.4711</v>
      </c>
      <c r="I1336" t="s">
        <v>41</v>
      </c>
    </row>
    <row r="1337" spans="1:9" ht="12.75">
      <c r="A1337">
        <v>2</v>
      </c>
      <c r="B1337">
        <v>1995</v>
      </c>
      <c r="C1337">
        <v>1</v>
      </c>
      <c r="D1337">
        <v>10936</v>
      </c>
      <c r="E1337">
        <v>470.2669</v>
      </c>
      <c r="F1337">
        <v>483.8194</v>
      </c>
      <c r="G1337">
        <v>0</v>
      </c>
      <c r="H1337">
        <v>260.6175</v>
      </c>
      <c r="I1337" t="s">
        <v>41</v>
      </c>
    </row>
    <row r="1338" spans="1:9" ht="12.75">
      <c r="A1338">
        <v>2</v>
      </c>
      <c r="B1338">
        <v>1996</v>
      </c>
      <c r="C1338">
        <v>1</v>
      </c>
      <c r="D1338">
        <v>10736</v>
      </c>
      <c r="E1338">
        <v>467.3014</v>
      </c>
      <c r="F1338">
        <v>480.8721</v>
      </c>
      <c r="G1338">
        <v>0</v>
      </c>
      <c r="H1338">
        <v>255.4048</v>
      </c>
      <c r="I1338" t="s">
        <v>41</v>
      </c>
    </row>
    <row r="1339" spans="1:9" ht="12.75">
      <c r="A1339">
        <v>2</v>
      </c>
      <c r="B1339">
        <v>1997</v>
      </c>
      <c r="C1339">
        <v>1</v>
      </c>
      <c r="D1339">
        <v>10402</v>
      </c>
      <c r="E1339">
        <v>453.1616</v>
      </c>
      <c r="F1339">
        <v>466.5046</v>
      </c>
      <c r="G1339">
        <v>0</v>
      </c>
      <c r="H1339">
        <v>246.3416</v>
      </c>
      <c r="I1339" t="s">
        <v>41</v>
      </c>
    </row>
    <row r="1340" spans="1:9" ht="12.75">
      <c r="A1340">
        <v>2</v>
      </c>
      <c r="B1340">
        <v>1998</v>
      </c>
      <c r="C1340">
        <v>1</v>
      </c>
      <c r="D1340">
        <v>10283</v>
      </c>
      <c r="E1340">
        <v>446.1608</v>
      </c>
      <c r="F1340">
        <v>459.3559</v>
      </c>
      <c r="G1340">
        <v>0</v>
      </c>
      <c r="H1340">
        <v>241.2219</v>
      </c>
      <c r="I1340" t="s">
        <v>41</v>
      </c>
    </row>
    <row r="1341" spans="1:9" ht="12.75">
      <c r="A1341">
        <v>2</v>
      </c>
      <c r="B1341">
        <v>1999</v>
      </c>
      <c r="C1341">
        <v>1</v>
      </c>
      <c r="D1341">
        <v>10187</v>
      </c>
      <c r="E1341">
        <v>441.5588</v>
      </c>
      <c r="F1341">
        <v>454.6672</v>
      </c>
      <c r="G1341">
        <v>0</v>
      </c>
      <c r="H1341">
        <v>239.7573</v>
      </c>
      <c r="I1341" t="s">
        <v>41</v>
      </c>
    </row>
    <row r="1342" spans="1:9" ht="12.75">
      <c r="A1342">
        <v>2</v>
      </c>
      <c r="B1342">
        <v>2000</v>
      </c>
      <c r="C1342">
        <v>1</v>
      </c>
      <c r="D1342">
        <v>9756</v>
      </c>
      <c r="E1342">
        <v>422.2714</v>
      </c>
      <c r="F1342">
        <v>435.0753</v>
      </c>
      <c r="G1342">
        <v>0</v>
      </c>
      <c r="H1342">
        <v>231.5991</v>
      </c>
      <c r="I1342" t="s">
        <v>41</v>
      </c>
    </row>
    <row r="1343" spans="1:9" ht="12.75">
      <c r="A1343">
        <v>2</v>
      </c>
      <c r="B1343">
        <v>2001</v>
      </c>
      <c r="C1343">
        <v>1</v>
      </c>
      <c r="D1343">
        <v>9494</v>
      </c>
      <c r="E1343">
        <v>411.5677</v>
      </c>
      <c r="F1343">
        <v>424.2122</v>
      </c>
      <c r="G1343">
        <v>0</v>
      </c>
      <c r="H1343">
        <v>226.1756</v>
      </c>
      <c r="I1343" t="s">
        <v>41</v>
      </c>
    </row>
    <row r="1344" spans="1:9" ht="12.75">
      <c r="A1344">
        <v>2</v>
      </c>
      <c r="B1344">
        <v>2002</v>
      </c>
      <c r="C1344">
        <v>1</v>
      </c>
      <c r="D1344">
        <v>9502</v>
      </c>
      <c r="E1344">
        <v>409.1073</v>
      </c>
      <c r="F1344">
        <v>421.6671</v>
      </c>
      <c r="G1344">
        <v>0</v>
      </c>
      <c r="H1344">
        <v>220.2255</v>
      </c>
      <c r="I1344" t="s">
        <v>41</v>
      </c>
    </row>
    <row r="1345" spans="1:9" ht="12.75">
      <c r="A1345">
        <v>2</v>
      </c>
      <c r="B1345">
        <v>2003</v>
      </c>
      <c r="C1345">
        <v>1</v>
      </c>
      <c r="D1345">
        <v>9493</v>
      </c>
      <c r="E1345">
        <v>405.5403</v>
      </c>
      <c r="F1345">
        <v>417.9875</v>
      </c>
      <c r="G1345">
        <v>0</v>
      </c>
      <c r="H1345">
        <v>221.4381</v>
      </c>
      <c r="I1345" t="s">
        <v>41</v>
      </c>
    </row>
    <row r="1346" spans="1:9" ht="12.75">
      <c r="A1346">
        <v>2</v>
      </c>
      <c r="B1346">
        <v>2004</v>
      </c>
      <c r="C1346">
        <v>1</v>
      </c>
      <c r="D1346">
        <v>9065</v>
      </c>
      <c r="E1346">
        <v>384.2394</v>
      </c>
      <c r="F1346">
        <v>396.3044</v>
      </c>
      <c r="G1346">
        <v>0</v>
      </c>
      <c r="H1346">
        <v>210.6553</v>
      </c>
      <c r="I1346" t="s">
        <v>41</v>
      </c>
    </row>
    <row r="1347" spans="1:9" ht="12.75">
      <c r="A1347">
        <v>2</v>
      </c>
      <c r="B1347">
        <v>2005</v>
      </c>
      <c r="C1347">
        <v>1</v>
      </c>
      <c r="D1347">
        <v>9012</v>
      </c>
      <c r="E1347">
        <v>380.8883</v>
      </c>
      <c r="F1347">
        <v>392.8716</v>
      </c>
      <c r="G1347">
        <v>0</v>
      </c>
      <c r="H1347">
        <v>207.8412</v>
      </c>
      <c r="I1347" t="s">
        <v>41</v>
      </c>
    </row>
    <row r="1348" spans="1:9" ht="12.75">
      <c r="A1348">
        <v>2</v>
      </c>
      <c r="B1348">
        <v>2006</v>
      </c>
      <c r="C1348">
        <v>1</v>
      </c>
      <c r="D1348">
        <v>8928</v>
      </c>
      <c r="E1348">
        <v>375.8135</v>
      </c>
      <c r="F1348">
        <v>387.6837</v>
      </c>
      <c r="G1348">
        <v>0</v>
      </c>
      <c r="H1348">
        <v>198.6966</v>
      </c>
      <c r="I1348" t="s">
        <v>41</v>
      </c>
    </row>
    <row r="1349" spans="1:9" ht="12.75">
      <c r="A1349">
        <v>2</v>
      </c>
      <c r="B1349">
        <v>2007</v>
      </c>
      <c r="C1349">
        <v>1</v>
      </c>
      <c r="D1349">
        <v>8925</v>
      </c>
      <c r="E1349">
        <v>372.3777</v>
      </c>
      <c r="F1349">
        <v>384.1314</v>
      </c>
      <c r="G1349">
        <v>0</v>
      </c>
      <c r="H1349">
        <v>198.1278</v>
      </c>
      <c r="I1349" t="s">
        <v>41</v>
      </c>
    </row>
    <row r="1350" spans="1:9" ht="12.75">
      <c r="A1350">
        <v>2</v>
      </c>
      <c r="B1350">
        <v>2008</v>
      </c>
      <c r="C1350">
        <v>1</v>
      </c>
      <c r="D1350">
        <v>8750</v>
      </c>
      <c r="E1350">
        <v>361.8888</v>
      </c>
      <c r="F1350">
        <v>373.4335</v>
      </c>
      <c r="G1350">
        <v>0</v>
      </c>
      <c r="H1350">
        <v>193.8026</v>
      </c>
      <c r="I1350" t="s">
        <v>41</v>
      </c>
    </row>
    <row r="1351" spans="1:9" ht="12.75">
      <c r="A1351">
        <v>2</v>
      </c>
      <c r="B1351">
        <v>2009</v>
      </c>
      <c r="C1351">
        <v>1</v>
      </c>
      <c r="D1351">
        <v>8560</v>
      </c>
      <c r="E1351">
        <v>351.145</v>
      </c>
      <c r="F1351">
        <v>362.4754</v>
      </c>
      <c r="G1351">
        <v>0</v>
      </c>
      <c r="H1351">
        <v>238.7509</v>
      </c>
      <c r="I1351" t="s">
        <v>41</v>
      </c>
    </row>
    <row r="1352" spans="1:9" ht="12.75">
      <c r="A1352">
        <v>2</v>
      </c>
      <c r="B1352">
        <v>1955</v>
      </c>
      <c r="C1352">
        <v>2</v>
      </c>
      <c r="D1352">
        <v>15439</v>
      </c>
      <c r="E1352">
        <v>752.9238</v>
      </c>
      <c r="F1352">
        <v>770.7398</v>
      </c>
      <c r="G1352">
        <v>0</v>
      </c>
      <c r="H1352">
        <v>803.2839</v>
      </c>
      <c r="I1352" t="s">
        <v>42</v>
      </c>
    </row>
    <row r="1353" spans="1:9" ht="12.75">
      <c r="A1353">
        <v>2</v>
      </c>
      <c r="B1353">
        <v>1956</v>
      </c>
      <c r="C1353">
        <v>2</v>
      </c>
      <c r="D1353">
        <v>15139</v>
      </c>
      <c r="E1353">
        <v>731.1383</v>
      </c>
      <c r="F1353">
        <v>748.6138</v>
      </c>
      <c r="G1353">
        <v>0</v>
      </c>
      <c r="H1353">
        <v>753.3245</v>
      </c>
      <c r="I1353" t="s">
        <v>42</v>
      </c>
    </row>
    <row r="1354" spans="1:9" ht="12.75">
      <c r="A1354">
        <v>2</v>
      </c>
      <c r="B1354">
        <v>1957</v>
      </c>
      <c r="C1354">
        <v>2</v>
      </c>
      <c r="D1354">
        <v>14988</v>
      </c>
      <c r="E1354">
        <v>718.1339</v>
      </c>
      <c r="F1354">
        <v>735.3904</v>
      </c>
      <c r="G1354">
        <v>0</v>
      </c>
      <c r="H1354">
        <v>748.9172</v>
      </c>
      <c r="I1354" t="s">
        <v>42</v>
      </c>
    </row>
    <row r="1355" spans="1:9" ht="12.75">
      <c r="A1355">
        <v>2</v>
      </c>
      <c r="B1355">
        <v>1958</v>
      </c>
      <c r="C1355">
        <v>2</v>
      </c>
      <c r="D1355">
        <v>15166</v>
      </c>
      <c r="E1355">
        <v>721.1706</v>
      </c>
      <c r="F1355">
        <v>738.4041</v>
      </c>
      <c r="G1355">
        <v>0</v>
      </c>
      <c r="H1355">
        <v>729.7873</v>
      </c>
      <c r="I1355" t="s">
        <v>42</v>
      </c>
    </row>
    <row r="1356" spans="1:9" ht="12.75">
      <c r="A1356">
        <v>2</v>
      </c>
      <c r="B1356">
        <v>1959</v>
      </c>
      <c r="C1356">
        <v>2</v>
      </c>
      <c r="D1356">
        <v>15130</v>
      </c>
      <c r="E1356">
        <v>711.8351</v>
      </c>
      <c r="F1356">
        <v>728.8752</v>
      </c>
      <c r="G1356">
        <v>0</v>
      </c>
      <c r="H1356">
        <v>720.3552</v>
      </c>
      <c r="I1356" t="s">
        <v>42</v>
      </c>
    </row>
    <row r="1357" spans="1:9" ht="12.75">
      <c r="A1357">
        <v>2</v>
      </c>
      <c r="B1357">
        <v>1960</v>
      </c>
      <c r="C1357">
        <v>2</v>
      </c>
      <c r="D1357">
        <v>14813</v>
      </c>
      <c r="E1357">
        <v>690.786</v>
      </c>
      <c r="F1357">
        <v>707.5034</v>
      </c>
      <c r="G1357">
        <v>0</v>
      </c>
      <c r="H1357">
        <v>699.1447</v>
      </c>
      <c r="I1357" t="s">
        <v>42</v>
      </c>
    </row>
    <row r="1358" spans="1:9" ht="12.75">
      <c r="A1358">
        <v>2</v>
      </c>
      <c r="B1358">
        <v>1961</v>
      </c>
      <c r="C1358">
        <v>2</v>
      </c>
      <c r="D1358">
        <v>15213</v>
      </c>
      <c r="E1358">
        <v>703.3496</v>
      </c>
      <c r="F1358">
        <v>720.1522</v>
      </c>
      <c r="G1358">
        <v>0</v>
      </c>
      <c r="H1358">
        <v>711.7509</v>
      </c>
      <c r="I1358" t="s">
        <v>42</v>
      </c>
    </row>
    <row r="1359" spans="1:9" ht="12.75">
      <c r="A1359">
        <v>2</v>
      </c>
      <c r="B1359">
        <v>1962</v>
      </c>
      <c r="C1359">
        <v>2</v>
      </c>
      <c r="D1359">
        <v>14889</v>
      </c>
      <c r="E1359">
        <v>683.678</v>
      </c>
      <c r="F1359">
        <v>700.2021</v>
      </c>
      <c r="G1359">
        <v>0</v>
      </c>
      <c r="H1359">
        <v>691.94</v>
      </c>
      <c r="I1359" t="s">
        <v>42</v>
      </c>
    </row>
    <row r="1360" spans="1:9" ht="12.75">
      <c r="A1360">
        <v>2</v>
      </c>
      <c r="B1360">
        <v>1963</v>
      </c>
      <c r="C1360">
        <v>2</v>
      </c>
      <c r="D1360">
        <v>15401</v>
      </c>
      <c r="E1360">
        <v>701.7549</v>
      </c>
      <c r="F1360">
        <v>718.4466</v>
      </c>
      <c r="G1360">
        <v>0</v>
      </c>
      <c r="H1360">
        <v>710.1008</v>
      </c>
      <c r="I1360" t="s">
        <v>42</v>
      </c>
    </row>
    <row r="1361" spans="1:9" ht="12.75">
      <c r="A1361">
        <v>2</v>
      </c>
      <c r="B1361">
        <v>1964</v>
      </c>
      <c r="C1361">
        <v>2</v>
      </c>
      <c r="D1361">
        <v>14596</v>
      </c>
      <c r="E1361">
        <v>659.8815</v>
      </c>
      <c r="F1361">
        <v>676.0327</v>
      </c>
      <c r="G1361">
        <v>0</v>
      </c>
      <c r="H1361">
        <v>667.9572</v>
      </c>
      <c r="I1361" t="s">
        <v>42</v>
      </c>
    </row>
    <row r="1362" spans="1:9" ht="12.75">
      <c r="A1362">
        <v>2</v>
      </c>
      <c r="B1362">
        <v>1965</v>
      </c>
      <c r="C1362">
        <v>2</v>
      </c>
      <c r="D1362">
        <v>14865</v>
      </c>
      <c r="E1362">
        <v>664.2739</v>
      </c>
      <c r="F1362">
        <v>680.4024</v>
      </c>
      <c r="G1362">
        <v>0</v>
      </c>
      <c r="H1362">
        <v>672.3381</v>
      </c>
      <c r="I1362" t="s">
        <v>42</v>
      </c>
    </row>
    <row r="1363" spans="1:9" ht="12.75">
      <c r="A1363">
        <v>2</v>
      </c>
      <c r="B1363">
        <v>1966</v>
      </c>
      <c r="C1363">
        <v>2</v>
      </c>
      <c r="D1363">
        <v>15013</v>
      </c>
      <c r="E1363">
        <v>666.0046</v>
      </c>
      <c r="F1363">
        <v>682.1123</v>
      </c>
      <c r="G1363">
        <v>0</v>
      </c>
      <c r="H1363">
        <v>681.4385</v>
      </c>
      <c r="I1363" t="s">
        <v>42</v>
      </c>
    </row>
    <row r="1364" spans="1:9" ht="12.75">
      <c r="A1364">
        <v>2</v>
      </c>
      <c r="B1364">
        <v>1967</v>
      </c>
      <c r="C1364">
        <v>2</v>
      </c>
      <c r="D1364">
        <v>14003</v>
      </c>
      <c r="E1364">
        <v>616.3145</v>
      </c>
      <c r="F1364">
        <v>631.7808</v>
      </c>
      <c r="G1364">
        <v>0</v>
      </c>
      <c r="H1364">
        <v>625.7598</v>
      </c>
      <c r="I1364" t="s">
        <v>42</v>
      </c>
    </row>
    <row r="1365" spans="1:9" ht="12.75">
      <c r="A1365">
        <v>2</v>
      </c>
      <c r="B1365">
        <v>1968</v>
      </c>
      <c r="C1365">
        <v>2</v>
      </c>
      <c r="D1365">
        <v>14748</v>
      </c>
      <c r="E1365">
        <v>646.6953</v>
      </c>
      <c r="F1365">
        <v>662.5427</v>
      </c>
      <c r="G1365">
        <v>0</v>
      </c>
      <c r="H1365">
        <v>654.619</v>
      </c>
      <c r="I1365" t="s">
        <v>42</v>
      </c>
    </row>
    <row r="1366" spans="1:9" ht="12.75">
      <c r="A1366">
        <v>2</v>
      </c>
      <c r="B1366">
        <v>1969</v>
      </c>
      <c r="C1366">
        <v>2</v>
      </c>
      <c r="D1366">
        <v>15009</v>
      </c>
      <c r="E1366">
        <v>654.0471</v>
      </c>
      <c r="F1366">
        <v>669.9789</v>
      </c>
      <c r="G1366">
        <v>0</v>
      </c>
      <c r="H1366">
        <v>662.013</v>
      </c>
      <c r="I1366" t="s">
        <v>42</v>
      </c>
    </row>
    <row r="1367" spans="1:9" ht="12.75">
      <c r="A1367">
        <v>2</v>
      </c>
      <c r="B1367">
        <v>1970</v>
      </c>
      <c r="C1367">
        <v>2</v>
      </c>
      <c r="D1367">
        <v>14770</v>
      </c>
      <c r="E1367">
        <v>640.6259</v>
      </c>
      <c r="F1367">
        <v>656.379</v>
      </c>
      <c r="G1367">
        <v>0</v>
      </c>
      <c r="H1367">
        <v>649.9276</v>
      </c>
      <c r="I1367" t="s">
        <v>42</v>
      </c>
    </row>
    <row r="1368" spans="1:9" ht="12.75">
      <c r="A1368">
        <v>2</v>
      </c>
      <c r="B1368">
        <v>1971</v>
      </c>
      <c r="C1368">
        <v>2</v>
      </c>
      <c r="D1368">
        <v>14253</v>
      </c>
      <c r="E1368">
        <v>612.8351</v>
      </c>
      <c r="F1368">
        <v>628.2029</v>
      </c>
      <c r="G1368">
        <v>0</v>
      </c>
      <c r="H1368">
        <v>620.519</v>
      </c>
      <c r="I1368" t="s">
        <v>42</v>
      </c>
    </row>
    <row r="1369" spans="1:9" ht="12.75">
      <c r="A1369">
        <v>2</v>
      </c>
      <c r="B1369">
        <v>1972</v>
      </c>
      <c r="C1369">
        <v>2</v>
      </c>
      <c r="D1369">
        <v>14818</v>
      </c>
      <c r="E1369">
        <v>634.6947</v>
      </c>
      <c r="F1369">
        <v>650.3214</v>
      </c>
      <c r="G1369">
        <v>0</v>
      </c>
      <c r="H1369">
        <v>642.5081</v>
      </c>
      <c r="I1369" t="s">
        <v>42</v>
      </c>
    </row>
    <row r="1370" spans="1:9" ht="12.75">
      <c r="A1370">
        <v>2</v>
      </c>
      <c r="B1370">
        <v>1973</v>
      </c>
      <c r="C1370">
        <v>2</v>
      </c>
      <c r="D1370">
        <v>14615</v>
      </c>
      <c r="E1370">
        <v>624.8312</v>
      </c>
      <c r="F1370">
        <v>640.3588</v>
      </c>
      <c r="G1370">
        <v>0</v>
      </c>
      <c r="H1370">
        <v>632.595</v>
      </c>
      <c r="I1370" t="s">
        <v>42</v>
      </c>
    </row>
    <row r="1371" spans="1:9" ht="12.75">
      <c r="A1371">
        <v>2</v>
      </c>
      <c r="B1371">
        <v>1974</v>
      </c>
      <c r="C1371">
        <v>2</v>
      </c>
      <c r="D1371">
        <v>14750</v>
      </c>
      <c r="E1371">
        <v>627.611</v>
      </c>
      <c r="F1371">
        <v>643.1669</v>
      </c>
      <c r="G1371">
        <v>0</v>
      </c>
      <c r="H1371">
        <v>643.8439</v>
      </c>
      <c r="I1371" t="s">
        <v>42</v>
      </c>
    </row>
    <row r="1372" spans="1:9" ht="12.75">
      <c r="A1372">
        <v>2</v>
      </c>
      <c r="B1372">
        <v>1975</v>
      </c>
      <c r="C1372">
        <v>2</v>
      </c>
      <c r="D1372">
        <v>14136</v>
      </c>
      <c r="E1372">
        <v>599.9308</v>
      </c>
      <c r="F1372">
        <v>615.1451</v>
      </c>
      <c r="G1372">
        <v>0</v>
      </c>
      <c r="H1372">
        <v>607.5379</v>
      </c>
      <c r="I1372" t="s">
        <v>42</v>
      </c>
    </row>
    <row r="1373" spans="1:9" ht="12.75">
      <c r="A1373">
        <v>2</v>
      </c>
      <c r="B1373">
        <v>1976</v>
      </c>
      <c r="C1373">
        <v>2</v>
      </c>
      <c r="D1373">
        <v>14544</v>
      </c>
      <c r="E1373">
        <v>617.7072</v>
      </c>
      <c r="F1373">
        <v>633.1574</v>
      </c>
      <c r="G1373">
        <v>0</v>
      </c>
      <c r="H1373">
        <v>625.4323</v>
      </c>
      <c r="I1373" t="s">
        <v>42</v>
      </c>
    </row>
    <row r="1374" spans="1:9" ht="12.75">
      <c r="A1374">
        <v>2</v>
      </c>
      <c r="B1374">
        <v>1977</v>
      </c>
      <c r="C1374">
        <v>2</v>
      </c>
      <c r="D1374">
        <v>13978</v>
      </c>
      <c r="E1374">
        <v>594.3047</v>
      </c>
      <c r="F1374">
        <v>609.4791</v>
      </c>
      <c r="G1374">
        <v>0</v>
      </c>
      <c r="H1374">
        <v>601.8918</v>
      </c>
      <c r="I1374" t="s">
        <v>42</v>
      </c>
    </row>
    <row r="1375" spans="1:9" ht="12.75">
      <c r="A1375">
        <v>2</v>
      </c>
      <c r="B1375">
        <v>1978</v>
      </c>
      <c r="C1375">
        <v>2</v>
      </c>
      <c r="D1375">
        <v>14743</v>
      </c>
      <c r="E1375">
        <v>630.8981</v>
      </c>
      <c r="F1375">
        <v>646.5834</v>
      </c>
      <c r="G1375">
        <v>0</v>
      </c>
      <c r="H1375">
        <v>638.7408</v>
      </c>
      <c r="I1375" t="s">
        <v>42</v>
      </c>
    </row>
    <row r="1376" spans="1:9" ht="12.75">
      <c r="A1376">
        <v>2</v>
      </c>
      <c r="B1376">
        <v>1979</v>
      </c>
      <c r="C1376">
        <v>2</v>
      </c>
      <c r="D1376">
        <v>14394</v>
      </c>
      <c r="E1376">
        <v>619.5659</v>
      </c>
      <c r="F1376">
        <v>635.1767</v>
      </c>
      <c r="G1376">
        <v>0</v>
      </c>
      <c r="H1376">
        <v>627.3713</v>
      </c>
      <c r="I1376" t="s">
        <v>42</v>
      </c>
    </row>
    <row r="1377" spans="1:9" ht="12.75">
      <c r="A1377">
        <v>2</v>
      </c>
      <c r="B1377">
        <v>1980</v>
      </c>
      <c r="C1377">
        <v>2</v>
      </c>
      <c r="D1377">
        <v>13707</v>
      </c>
      <c r="E1377">
        <v>589.9537</v>
      </c>
      <c r="F1377">
        <v>605.2022</v>
      </c>
      <c r="G1377">
        <v>0</v>
      </c>
      <c r="H1377">
        <v>597.5779</v>
      </c>
      <c r="I1377" t="s">
        <v>42</v>
      </c>
    </row>
    <row r="1378" spans="1:9" ht="12.75">
      <c r="A1378">
        <v>2</v>
      </c>
      <c r="B1378">
        <v>1981</v>
      </c>
      <c r="C1378">
        <v>2</v>
      </c>
      <c r="D1378">
        <v>13708</v>
      </c>
      <c r="E1378">
        <v>579.7711</v>
      </c>
      <c r="F1378">
        <v>594.748</v>
      </c>
      <c r="G1378">
        <v>0</v>
      </c>
      <c r="H1378">
        <v>587.2596</v>
      </c>
      <c r="I1378" t="s">
        <v>42</v>
      </c>
    </row>
    <row r="1379" spans="1:9" ht="12.75">
      <c r="A1379">
        <v>2</v>
      </c>
      <c r="B1379">
        <v>1982</v>
      </c>
      <c r="C1379">
        <v>2</v>
      </c>
      <c r="D1379">
        <v>13551</v>
      </c>
      <c r="E1379">
        <v>578.3987</v>
      </c>
      <c r="F1379">
        <v>593.4182</v>
      </c>
      <c r="G1379">
        <v>0</v>
      </c>
      <c r="H1379">
        <v>585.9085</v>
      </c>
      <c r="I1379" t="s">
        <v>42</v>
      </c>
    </row>
    <row r="1380" spans="1:9" ht="12.75">
      <c r="A1380">
        <v>2</v>
      </c>
      <c r="B1380">
        <v>1983</v>
      </c>
      <c r="C1380">
        <v>2</v>
      </c>
      <c r="D1380">
        <v>13291</v>
      </c>
      <c r="E1380">
        <v>571.196</v>
      </c>
      <c r="F1380">
        <v>586.152</v>
      </c>
      <c r="G1380">
        <v>0</v>
      </c>
      <c r="H1380">
        <v>578.674</v>
      </c>
      <c r="I1380" t="s">
        <v>42</v>
      </c>
    </row>
    <row r="1381" spans="1:9" ht="12.75">
      <c r="A1381">
        <v>2</v>
      </c>
      <c r="B1381">
        <v>1984</v>
      </c>
      <c r="C1381">
        <v>2</v>
      </c>
      <c r="D1381">
        <v>12832</v>
      </c>
      <c r="E1381">
        <v>558.4609</v>
      </c>
      <c r="F1381">
        <v>573.3389</v>
      </c>
      <c r="G1381">
        <v>0</v>
      </c>
      <c r="H1381">
        <v>565.8999</v>
      </c>
      <c r="I1381" t="s">
        <v>42</v>
      </c>
    </row>
    <row r="1382" spans="1:9" ht="12.75">
      <c r="A1382">
        <v>2</v>
      </c>
      <c r="B1382">
        <v>1985</v>
      </c>
      <c r="C1382">
        <v>2</v>
      </c>
      <c r="D1382">
        <v>13018</v>
      </c>
      <c r="E1382">
        <v>561.322</v>
      </c>
      <c r="F1382">
        <v>576.1673</v>
      </c>
      <c r="G1382">
        <v>0</v>
      </c>
      <c r="H1382">
        <v>568.7446</v>
      </c>
      <c r="I1382" t="s">
        <v>42</v>
      </c>
    </row>
    <row r="1383" spans="1:9" ht="12.75">
      <c r="A1383">
        <v>2</v>
      </c>
      <c r="B1383">
        <v>1986</v>
      </c>
      <c r="C1383">
        <v>2</v>
      </c>
      <c r="D1383">
        <v>12560</v>
      </c>
      <c r="E1383">
        <v>544.9199</v>
      </c>
      <c r="F1383">
        <v>559.5872</v>
      </c>
      <c r="G1383">
        <v>0</v>
      </c>
      <c r="H1383">
        <v>552.2535</v>
      </c>
      <c r="I1383" t="s">
        <v>42</v>
      </c>
    </row>
    <row r="1384" spans="1:9" ht="12.75">
      <c r="A1384">
        <v>2</v>
      </c>
      <c r="B1384">
        <v>1987</v>
      </c>
      <c r="C1384">
        <v>2</v>
      </c>
      <c r="D1384">
        <v>12247</v>
      </c>
      <c r="E1384">
        <v>534.7574</v>
      </c>
      <c r="F1384">
        <v>549.3106</v>
      </c>
      <c r="G1384">
        <v>0</v>
      </c>
      <c r="H1384">
        <v>542.0341</v>
      </c>
      <c r="I1384" t="s">
        <v>42</v>
      </c>
    </row>
    <row r="1385" spans="1:9" ht="12.75">
      <c r="A1385">
        <v>2</v>
      </c>
      <c r="B1385">
        <v>1988</v>
      </c>
      <c r="C1385">
        <v>2</v>
      </c>
      <c r="D1385">
        <v>12028</v>
      </c>
      <c r="E1385">
        <v>529.8942</v>
      </c>
      <c r="F1385">
        <v>544.4115</v>
      </c>
      <c r="G1385">
        <v>0</v>
      </c>
      <c r="H1385">
        <v>537.1529</v>
      </c>
      <c r="I1385" t="s">
        <v>42</v>
      </c>
    </row>
    <row r="1386" spans="1:9" ht="12.75">
      <c r="A1386">
        <v>2</v>
      </c>
      <c r="B1386">
        <v>1989</v>
      </c>
      <c r="C1386">
        <v>2</v>
      </c>
      <c r="D1386">
        <v>12339</v>
      </c>
      <c r="E1386">
        <v>546.2292</v>
      </c>
      <c r="F1386">
        <v>560.9791</v>
      </c>
      <c r="G1386">
        <v>0</v>
      </c>
      <c r="H1386">
        <v>553.6041</v>
      </c>
      <c r="I1386" t="s">
        <v>42</v>
      </c>
    </row>
    <row r="1387" spans="1:9" ht="12.75">
      <c r="A1387">
        <v>2</v>
      </c>
      <c r="B1387">
        <v>1990</v>
      </c>
      <c r="C1387">
        <v>2</v>
      </c>
      <c r="D1387">
        <v>11679</v>
      </c>
      <c r="E1387">
        <v>516.3452</v>
      </c>
      <c r="F1387">
        <v>530.6914</v>
      </c>
      <c r="G1387">
        <v>0</v>
      </c>
      <c r="H1387">
        <v>523.5183</v>
      </c>
      <c r="I1387" t="s">
        <v>42</v>
      </c>
    </row>
    <row r="1388" spans="1:9" ht="12.75">
      <c r="A1388">
        <v>2</v>
      </c>
      <c r="B1388">
        <v>1991</v>
      </c>
      <c r="C1388">
        <v>2</v>
      </c>
      <c r="D1388">
        <v>11405</v>
      </c>
      <c r="E1388">
        <v>502.163</v>
      </c>
      <c r="F1388">
        <v>516.3047</v>
      </c>
      <c r="G1388">
        <v>0</v>
      </c>
      <c r="H1388">
        <v>509.2339</v>
      </c>
      <c r="I1388" t="s">
        <v>42</v>
      </c>
    </row>
    <row r="1389" spans="1:9" ht="12.75">
      <c r="A1389">
        <v>2</v>
      </c>
      <c r="B1389">
        <v>1992</v>
      </c>
      <c r="C1389">
        <v>2</v>
      </c>
      <c r="D1389">
        <v>11373</v>
      </c>
      <c r="E1389">
        <v>494.7421</v>
      </c>
      <c r="F1389">
        <v>508.7198</v>
      </c>
      <c r="G1389">
        <v>0</v>
      </c>
      <c r="H1389">
        <v>501.7309</v>
      </c>
      <c r="I1389" t="s">
        <v>42</v>
      </c>
    </row>
    <row r="1390" spans="1:9" ht="12.75">
      <c r="A1390">
        <v>2</v>
      </c>
      <c r="B1390">
        <v>1993</v>
      </c>
      <c r="C1390">
        <v>2</v>
      </c>
      <c r="D1390">
        <v>11633</v>
      </c>
      <c r="E1390">
        <v>499.33</v>
      </c>
      <c r="F1390">
        <v>513.2953</v>
      </c>
      <c r="G1390">
        <v>0</v>
      </c>
      <c r="H1390">
        <v>506.3127</v>
      </c>
      <c r="I1390" t="s">
        <v>42</v>
      </c>
    </row>
    <row r="1391" spans="1:9" ht="12.75">
      <c r="A1391">
        <v>2</v>
      </c>
      <c r="B1391">
        <v>1994</v>
      </c>
      <c r="C1391">
        <v>2</v>
      </c>
      <c r="D1391">
        <v>11273</v>
      </c>
      <c r="E1391">
        <v>481.7243</v>
      </c>
      <c r="F1391">
        <v>495.435</v>
      </c>
      <c r="G1391">
        <v>0</v>
      </c>
      <c r="H1391">
        <v>488.5797</v>
      </c>
      <c r="I1391" t="s">
        <v>42</v>
      </c>
    </row>
    <row r="1392" spans="1:9" ht="12.75">
      <c r="A1392">
        <v>2</v>
      </c>
      <c r="B1392">
        <v>1995</v>
      </c>
      <c r="C1392">
        <v>2</v>
      </c>
      <c r="D1392">
        <v>10936</v>
      </c>
      <c r="E1392">
        <v>470.2669</v>
      </c>
      <c r="F1392">
        <v>483.8194</v>
      </c>
      <c r="G1392">
        <v>0</v>
      </c>
      <c r="H1392">
        <v>480.9213</v>
      </c>
      <c r="I1392" t="s">
        <v>42</v>
      </c>
    </row>
    <row r="1393" spans="1:9" ht="12.75">
      <c r="A1393">
        <v>2</v>
      </c>
      <c r="B1393">
        <v>1996</v>
      </c>
      <c r="C1393">
        <v>2</v>
      </c>
      <c r="D1393">
        <v>10736</v>
      </c>
      <c r="E1393">
        <v>467.3014</v>
      </c>
      <c r="F1393">
        <v>480.8721</v>
      </c>
      <c r="G1393">
        <v>0</v>
      </c>
      <c r="H1393">
        <v>474.0868</v>
      </c>
      <c r="I1393" t="s">
        <v>42</v>
      </c>
    </row>
    <row r="1394" spans="1:9" ht="12.75">
      <c r="A1394">
        <v>2</v>
      </c>
      <c r="B1394">
        <v>1997</v>
      </c>
      <c r="C1394">
        <v>2</v>
      </c>
      <c r="D1394">
        <v>10402</v>
      </c>
      <c r="E1394">
        <v>453.1616</v>
      </c>
      <c r="F1394">
        <v>466.5046</v>
      </c>
      <c r="G1394">
        <v>0</v>
      </c>
      <c r="H1394">
        <v>459.8331</v>
      </c>
      <c r="I1394" t="s">
        <v>42</v>
      </c>
    </row>
    <row r="1395" spans="1:9" ht="12.75">
      <c r="A1395">
        <v>2</v>
      </c>
      <c r="B1395">
        <v>1998</v>
      </c>
      <c r="C1395">
        <v>2</v>
      </c>
      <c r="D1395">
        <v>10283</v>
      </c>
      <c r="E1395">
        <v>446.1608</v>
      </c>
      <c r="F1395">
        <v>459.3559</v>
      </c>
      <c r="G1395">
        <v>0</v>
      </c>
      <c r="H1395">
        <v>452.7583</v>
      </c>
      <c r="I1395" t="s">
        <v>42</v>
      </c>
    </row>
    <row r="1396" spans="1:9" ht="12.75">
      <c r="A1396">
        <v>2</v>
      </c>
      <c r="B1396">
        <v>1999</v>
      </c>
      <c r="C1396">
        <v>2</v>
      </c>
      <c r="D1396">
        <v>10187</v>
      </c>
      <c r="E1396">
        <v>441.5588</v>
      </c>
      <c r="F1396">
        <v>454.6672</v>
      </c>
      <c r="G1396">
        <v>0</v>
      </c>
      <c r="H1396">
        <v>455.5898</v>
      </c>
      <c r="I1396" t="s">
        <v>42</v>
      </c>
    </row>
    <row r="1397" spans="1:9" ht="12.75">
      <c r="A1397">
        <v>2</v>
      </c>
      <c r="B1397">
        <v>2000</v>
      </c>
      <c r="C1397">
        <v>2</v>
      </c>
      <c r="D1397">
        <v>9756</v>
      </c>
      <c r="E1397">
        <v>422.2714</v>
      </c>
      <c r="F1397">
        <v>435.0753</v>
      </c>
      <c r="G1397">
        <v>0</v>
      </c>
      <c r="H1397">
        <v>428.6733</v>
      </c>
      <c r="I1397" t="s">
        <v>42</v>
      </c>
    </row>
    <row r="1398" spans="1:9" ht="12.75">
      <c r="A1398">
        <v>2</v>
      </c>
      <c r="B1398">
        <v>2001</v>
      </c>
      <c r="C1398">
        <v>2</v>
      </c>
      <c r="D1398">
        <v>9494</v>
      </c>
      <c r="E1398">
        <v>411.5677</v>
      </c>
      <c r="F1398">
        <v>424.2122</v>
      </c>
      <c r="G1398">
        <v>0</v>
      </c>
      <c r="H1398">
        <v>417.8899</v>
      </c>
      <c r="I1398" t="s">
        <v>42</v>
      </c>
    </row>
    <row r="1399" spans="1:9" ht="12.75">
      <c r="A1399">
        <v>2</v>
      </c>
      <c r="B1399">
        <v>2002</v>
      </c>
      <c r="C1399">
        <v>2</v>
      </c>
      <c r="D1399">
        <v>9502</v>
      </c>
      <c r="E1399">
        <v>409.1073</v>
      </c>
      <c r="F1399">
        <v>421.6671</v>
      </c>
      <c r="G1399">
        <v>0</v>
      </c>
      <c r="H1399">
        <v>415.3872</v>
      </c>
      <c r="I1399" t="s">
        <v>42</v>
      </c>
    </row>
    <row r="1400" spans="1:9" ht="12.75">
      <c r="A1400">
        <v>2</v>
      </c>
      <c r="B1400">
        <v>2003</v>
      </c>
      <c r="C1400">
        <v>2</v>
      </c>
      <c r="D1400">
        <v>9493</v>
      </c>
      <c r="E1400">
        <v>405.5403</v>
      </c>
      <c r="F1400">
        <v>417.9875</v>
      </c>
      <c r="G1400">
        <v>0</v>
      </c>
      <c r="H1400">
        <v>411.7639</v>
      </c>
      <c r="I1400" t="s">
        <v>42</v>
      </c>
    </row>
    <row r="1401" spans="1:9" ht="12.75">
      <c r="A1401">
        <v>2</v>
      </c>
      <c r="B1401">
        <v>2004</v>
      </c>
      <c r="C1401">
        <v>2</v>
      </c>
      <c r="D1401">
        <v>9065</v>
      </c>
      <c r="E1401">
        <v>384.2394</v>
      </c>
      <c r="F1401">
        <v>396.3044</v>
      </c>
      <c r="G1401">
        <v>0</v>
      </c>
      <c r="H1401">
        <v>390.2719</v>
      </c>
      <c r="I1401" t="s">
        <v>42</v>
      </c>
    </row>
    <row r="1402" spans="1:9" ht="12.75">
      <c r="A1402">
        <v>2</v>
      </c>
      <c r="B1402">
        <v>2005</v>
      </c>
      <c r="C1402">
        <v>2</v>
      </c>
      <c r="D1402">
        <v>9012</v>
      </c>
      <c r="E1402">
        <v>380.8883</v>
      </c>
      <c r="F1402">
        <v>392.8716</v>
      </c>
      <c r="G1402">
        <v>0</v>
      </c>
      <c r="H1402">
        <v>386.88</v>
      </c>
      <c r="I1402" t="s">
        <v>42</v>
      </c>
    </row>
    <row r="1403" spans="1:9" ht="12.75">
      <c r="A1403">
        <v>2</v>
      </c>
      <c r="B1403">
        <v>2006</v>
      </c>
      <c r="C1403">
        <v>2</v>
      </c>
      <c r="D1403">
        <v>8928</v>
      </c>
      <c r="E1403">
        <v>375.8135</v>
      </c>
      <c r="F1403">
        <v>387.6837</v>
      </c>
      <c r="G1403">
        <v>0</v>
      </c>
      <c r="H1403">
        <v>381.7486</v>
      </c>
      <c r="I1403" t="s">
        <v>42</v>
      </c>
    </row>
    <row r="1404" spans="1:9" ht="12.75">
      <c r="A1404">
        <v>2</v>
      </c>
      <c r="B1404">
        <v>2007</v>
      </c>
      <c r="C1404">
        <v>2</v>
      </c>
      <c r="D1404">
        <v>8925</v>
      </c>
      <c r="E1404">
        <v>372.3777</v>
      </c>
      <c r="F1404">
        <v>384.1314</v>
      </c>
      <c r="G1404">
        <v>0</v>
      </c>
      <c r="H1404">
        <v>378.2546</v>
      </c>
      <c r="I1404" t="s">
        <v>42</v>
      </c>
    </row>
    <row r="1405" spans="1:9" ht="12.75">
      <c r="A1405">
        <v>2</v>
      </c>
      <c r="B1405">
        <v>2008</v>
      </c>
      <c r="C1405">
        <v>2</v>
      </c>
      <c r="D1405">
        <v>8750</v>
      </c>
      <c r="E1405">
        <v>361.8888</v>
      </c>
      <c r="F1405">
        <v>373.4335</v>
      </c>
      <c r="G1405">
        <v>0</v>
      </c>
      <c r="H1405">
        <v>367.6612</v>
      </c>
      <c r="I1405" t="s">
        <v>42</v>
      </c>
    </row>
    <row r="1406" spans="1:9" ht="12.75">
      <c r="A1406">
        <v>2</v>
      </c>
      <c r="B1406">
        <v>2009</v>
      </c>
      <c r="C1406">
        <v>2</v>
      </c>
      <c r="D1406">
        <v>8560</v>
      </c>
      <c r="E1406">
        <v>351.145</v>
      </c>
      <c r="F1406">
        <v>362.4754</v>
      </c>
      <c r="G1406">
        <v>0</v>
      </c>
      <c r="H1406">
        <v>356.8102</v>
      </c>
      <c r="I1406" t="s">
        <v>42</v>
      </c>
    </row>
    <row r="1407" spans="1:9" ht="12.75">
      <c r="A1407">
        <v>2</v>
      </c>
      <c r="B1407">
        <v>1955</v>
      </c>
      <c r="C1407">
        <v>3</v>
      </c>
      <c r="D1407">
        <v>15439</v>
      </c>
      <c r="E1407">
        <v>752.9238</v>
      </c>
      <c r="F1407">
        <v>770.7398</v>
      </c>
      <c r="G1407">
        <v>0</v>
      </c>
      <c r="H1407">
        <v>651.9922</v>
      </c>
      <c r="I1407" t="s">
        <v>43</v>
      </c>
    </row>
    <row r="1408" spans="1:9" ht="12.75">
      <c r="A1408">
        <v>2</v>
      </c>
      <c r="B1408">
        <v>1956</v>
      </c>
      <c r="C1408">
        <v>3</v>
      </c>
      <c r="D1408">
        <v>15139</v>
      </c>
      <c r="E1408">
        <v>731.1383</v>
      </c>
      <c r="F1408">
        <v>748.6138</v>
      </c>
      <c r="G1408">
        <v>0</v>
      </c>
      <c r="H1408">
        <v>648.0562</v>
      </c>
      <c r="I1408" t="s">
        <v>43</v>
      </c>
    </row>
    <row r="1409" spans="1:9" ht="12.75">
      <c r="A1409">
        <v>2</v>
      </c>
      <c r="B1409">
        <v>1957</v>
      </c>
      <c r="C1409">
        <v>3</v>
      </c>
      <c r="D1409">
        <v>14988</v>
      </c>
      <c r="E1409">
        <v>718.1339</v>
      </c>
      <c r="F1409">
        <v>735.3904</v>
      </c>
      <c r="G1409">
        <v>0</v>
      </c>
      <c r="H1409">
        <v>642.5452</v>
      </c>
      <c r="I1409" t="s">
        <v>43</v>
      </c>
    </row>
    <row r="1410" spans="1:9" ht="12.75">
      <c r="A1410">
        <v>2</v>
      </c>
      <c r="B1410">
        <v>1958</v>
      </c>
      <c r="C1410">
        <v>3</v>
      </c>
      <c r="D1410">
        <v>15166</v>
      </c>
      <c r="E1410">
        <v>721.1706</v>
      </c>
      <c r="F1410">
        <v>738.4041</v>
      </c>
      <c r="G1410">
        <v>0</v>
      </c>
      <c r="H1410">
        <v>603.5597</v>
      </c>
      <c r="I1410" t="s">
        <v>43</v>
      </c>
    </row>
    <row r="1411" spans="1:9" ht="12.75">
      <c r="A1411">
        <v>2</v>
      </c>
      <c r="B1411">
        <v>1959</v>
      </c>
      <c r="C1411">
        <v>3</v>
      </c>
      <c r="D1411">
        <v>15130</v>
      </c>
      <c r="E1411">
        <v>711.8351</v>
      </c>
      <c r="F1411">
        <v>728.8752</v>
      </c>
      <c r="G1411">
        <v>0</v>
      </c>
      <c r="H1411">
        <v>595.0329</v>
      </c>
      <c r="I1411" t="s">
        <v>43</v>
      </c>
    </row>
    <row r="1412" spans="1:9" ht="12.75">
      <c r="A1412">
        <v>2</v>
      </c>
      <c r="B1412">
        <v>1960</v>
      </c>
      <c r="C1412">
        <v>3</v>
      </c>
      <c r="D1412">
        <v>14813</v>
      </c>
      <c r="E1412">
        <v>690.786</v>
      </c>
      <c r="F1412">
        <v>707.5034</v>
      </c>
      <c r="G1412">
        <v>0</v>
      </c>
      <c r="H1412">
        <v>592.3416</v>
      </c>
      <c r="I1412" t="s">
        <v>43</v>
      </c>
    </row>
    <row r="1413" spans="1:9" ht="12.75">
      <c r="A1413">
        <v>2</v>
      </c>
      <c r="B1413">
        <v>1961</v>
      </c>
      <c r="C1413">
        <v>3</v>
      </c>
      <c r="D1413">
        <v>15213</v>
      </c>
      <c r="E1413">
        <v>703.3496</v>
      </c>
      <c r="F1413">
        <v>720.1522</v>
      </c>
      <c r="G1413">
        <v>0</v>
      </c>
      <c r="H1413">
        <v>578.7742</v>
      </c>
      <c r="I1413" t="s">
        <v>43</v>
      </c>
    </row>
    <row r="1414" spans="1:9" ht="12.75">
      <c r="A1414">
        <v>2</v>
      </c>
      <c r="B1414">
        <v>1962</v>
      </c>
      <c r="C1414">
        <v>3</v>
      </c>
      <c r="D1414">
        <v>14889</v>
      </c>
      <c r="E1414">
        <v>683.678</v>
      </c>
      <c r="F1414">
        <v>700.2021</v>
      </c>
      <c r="G1414">
        <v>0</v>
      </c>
      <c r="H1414">
        <v>579.3537</v>
      </c>
      <c r="I1414" t="s">
        <v>43</v>
      </c>
    </row>
    <row r="1415" spans="1:9" ht="12.75">
      <c r="A1415">
        <v>2</v>
      </c>
      <c r="B1415">
        <v>1963</v>
      </c>
      <c r="C1415">
        <v>3</v>
      </c>
      <c r="D1415">
        <v>15401</v>
      </c>
      <c r="E1415">
        <v>701.7549</v>
      </c>
      <c r="F1415">
        <v>718.4466</v>
      </c>
      <c r="G1415">
        <v>0</v>
      </c>
      <c r="H1415">
        <v>583.343</v>
      </c>
      <c r="I1415" t="s">
        <v>43</v>
      </c>
    </row>
    <row r="1416" spans="1:9" ht="12.75">
      <c r="A1416">
        <v>2</v>
      </c>
      <c r="B1416">
        <v>1964</v>
      </c>
      <c r="C1416">
        <v>3</v>
      </c>
      <c r="D1416">
        <v>14596</v>
      </c>
      <c r="E1416">
        <v>659.8815</v>
      </c>
      <c r="F1416">
        <v>676.0327</v>
      </c>
      <c r="G1416">
        <v>0</v>
      </c>
      <c r="H1416">
        <v>556.7216</v>
      </c>
      <c r="I1416" t="s">
        <v>43</v>
      </c>
    </row>
    <row r="1417" spans="1:9" ht="12.75">
      <c r="A1417">
        <v>2</v>
      </c>
      <c r="B1417">
        <v>1965</v>
      </c>
      <c r="C1417">
        <v>3</v>
      </c>
      <c r="D1417">
        <v>14865</v>
      </c>
      <c r="E1417">
        <v>664.2739</v>
      </c>
      <c r="F1417">
        <v>680.4024</v>
      </c>
      <c r="G1417">
        <v>0</v>
      </c>
      <c r="H1417">
        <v>556.5985</v>
      </c>
      <c r="I1417" t="s">
        <v>43</v>
      </c>
    </row>
    <row r="1418" spans="1:9" ht="12.75">
      <c r="A1418">
        <v>2</v>
      </c>
      <c r="B1418">
        <v>1966</v>
      </c>
      <c r="C1418">
        <v>3</v>
      </c>
      <c r="D1418">
        <v>15013</v>
      </c>
      <c r="E1418">
        <v>666.0046</v>
      </c>
      <c r="F1418">
        <v>682.1123</v>
      </c>
      <c r="G1418">
        <v>0</v>
      </c>
      <c r="H1418">
        <v>554.0882</v>
      </c>
      <c r="I1418" t="s">
        <v>43</v>
      </c>
    </row>
    <row r="1419" spans="1:9" ht="12.75">
      <c r="A1419">
        <v>2</v>
      </c>
      <c r="B1419">
        <v>1967</v>
      </c>
      <c r="C1419">
        <v>3</v>
      </c>
      <c r="D1419">
        <v>14003</v>
      </c>
      <c r="E1419">
        <v>616.3145</v>
      </c>
      <c r="F1419">
        <v>631.7808</v>
      </c>
      <c r="G1419">
        <v>0</v>
      </c>
      <c r="H1419">
        <v>535.5043</v>
      </c>
      <c r="I1419" t="s">
        <v>43</v>
      </c>
    </row>
    <row r="1420" spans="1:9" ht="12.75">
      <c r="A1420">
        <v>2</v>
      </c>
      <c r="B1420">
        <v>1968</v>
      </c>
      <c r="C1420">
        <v>3</v>
      </c>
      <c r="D1420">
        <v>14748</v>
      </c>
      <c r="E1420">
        <v>646.6953</v>
      </c>
      <c r="F1420">
        <v>662.5427</v>
      </c>
      <c r="G1420">
        <v>0</v>
      </c>
      <c r="H1420">
        <v>543.1943</v>
      </c>
      <c r="I1420" t="s">
        <v>43</v>
      </c>
    </row>
    <row r="1421" spans="1:9" ht="12.75">
      <c r="A1421">
        <v>2</v>
      </c>
      <c r="B1421">
        <v>1969</v>
      </c>
      <c r="C1421">
        <v>3</v>
      </c>
      <c r="D1421">
        <v>15009</v>
      </c>
      <c r="E1421">
        <v>654.0471</v>
      </c>
      <c r="F1421">
        <v>669.9789</v>
      </c>
      <c r="G1421">
        <v>0</v>
      </c>
      <c r="H1421">
        <v>556.955</v>
      </c>
      <c r="I1421" t="s">
        <v>43</v>
      </c>
    </row>
    <row r="1422" spans="1:9" ht="12.75">
      <c r="A1422">
        <v>2</v>
      </c>
      <c r="B1422">
        <v>1970</v>
      </c>
      <c r="C1422">
        <v>3</v>
      </c>
      <c r="D1422">
        <v>14770</v>
      </c>
      <c r="E1422">
        <v>640.6259</v>
      </c>
      <c r="F1422">
        <v>656.379</v>
      </c>
      <c r="G1422">
        <v>0</v>
      </c>
      <c r="H1422">
        <v>535.1367</v>
      </c>
      <c r="I1422" t="s">
        <v>43</v>
      </c>
    </row>
    <row r="1423" spans="1:9" ht="12.75">
      <c r="A1423">
        <v>2</v>
      </c>
      <c r="B1423">
        <v>1971</v>
      </c>
      <c r="C1423">
        <v>3</v>
      </c>
      <c r="D1423">
        <v>14253</v>
      </c>
      <c r="E1423">
        <v>612.8351</v>
      </c>
      <c r="F1423">
        <v>628.2029</v>
      </c>
      <c r="G1423">
        <v>0</v>
      </c>
      <c r="H1423">
        <v>519.9554</v>
      </c>
      <c r="I1423" t="s">
        <v>43</v>
      </c>
    </row>
    <row r="1424" spans="1:9" ht="12.75">
      <c r="A1424">
        <v>2</v>
      </c>
      <c r="B1424">
        <v>1972</v>
      </c>
      <c r="C1424">
        <v>3</v>
      </c>
      <c r="D1424">
        <v>14818</v>
      </c>
      <c r="E1424">
        <v>634.6947</v>
      </c>
      <c r="F1424">
        <v>650.3214</v>
      </c>
      <c r="G1424">
        <v>0</v>
      </c>
      <c r="H1424">
        <v>514.172</v>
      </c>
      <c r="I1424" t="s">
        <v>43</v>
      </c>
    </row>
    <row r="1425" spans="1:9" ht="12.75">
      <c r="A1425">
        <v>2</v>
      </c>
      <c r="B1425">
        <v>1973</v>
      </c>
      <c r="C1425">
        <v>3</v>
      </c>
      <c r="D1425">
        <v>14615</v>
      </c>
      <c r="E1425">
        <v>624.8312</v>
      </c>
      <c r="F1425">
        <v>640.3588</v>
      </c>
      <c r="G1425">
        <v>0</v>
      </c>
      <c r="H1425">
        <v>506.4217</v>
      </c>
      <c r="I1425" t="s">
        <v>43</v>
      </c>
    </row>
    <row r="1426" spans="1:9" ht="12.75">
      <c r="A1426">
        <v>2</v>
      </c>
      <c r="B1426">
        <v>1974</v>
      </c>
      <c r="C1426">
        <v>3</v>
      </c>
      <c r="D1426">
        <v>14750</v>
      </c>
      <c r="E1426">
        <v>627.611</v>
      </c>
      <c r="F1426">
        <v>643.1669</v>
      </c>
      <c r="G1426">
        <v>0</v>
      </c>
      <c r="H1426">
        <v>496.0229</v>
      </c>
      <c r="I1426" t="s">
        <v>43</v>
      </c>
    </row>
    <row r="1427" spans="1:9" ht="12.75">
      <c r="A1427">
        <v>2</v>
      </c>
      <c r="B1427">
        <v>1975</v>
      </c>
      <c r="C1427">
        <v>3</v>
      </c>
      <c r="D1427">
        <v>14136</v>
      </c>
      <c r="E1427">
        <v>599.9308</v>
      </c>
      <c r="F1427">
        <v>615.1451</v>
      </c>
      <c r="G1427">
        <v>0</v>
      </c>
      <c r="H1427">
        <v>483.5808</v>
      </c>
      <c r="I1427" t="s">
        <v>43</v>
      </c>
    </row>
    <row r="1428" spans="1:9" ht="12.75">
      <c r="A1428">
        <v>2</v>
      </c>
      <c r="B1428">
        <v>1976</v>
      </c>
      <c r="C1428">
        <v>3</v>
      </c>
      <c r="D1428">
        <v>14544</v>
      </c>
      <c r="E1428">
        <v>617.7072</v>
      </c>
      <c r="F1428">
        <v>633.1574</v>
      </c>
      <c r="G1428">
        <v>0</v>
      </c>
      <c r="H1428">
        <v>480.9118</v>
      </c>
      <c r="I1428" t="s">
        <v>43</v>
      </c>
    </row>
    <row r="1429" spans="1:9" ht="12.75">
      <c r="A1429">
        <v>2</v>
      </c>
      <c r="B1429">
        <v>1977</v>
      </c>
      <c r="C1429">
        <v>3</v>
      </c>
      <c r="D1429">
        <v>13978</v>
      </c>
      <c r="E1429">
        <v>594.3047</v>
      </c>
      <c r="F1429">
        <v>609.4791</v>
      </c>
      <c r="G1429">
        <v>0</v>
      </c>
      <c r="H1429">
        <v>463.1863</v>
      </c>
      <c r="I1429" t="s">
        <v>43</v>
      </c>
    </row>
    <row r="1430" spans="1:9" ht="12.75">
      <c r="A1430">
        <v>2</v>
      </c>
      <c r="B1430">
        <v>1978</v>
      </c>
      <c r="C1430">
        <v>3</v>
      </c>
      <c r="D1430">
        <v>14743</v>
      </c>
      <c r="E1430">
        <v>630.8981</v>
      </c>
      <c r="F1430">
        <v>646.5834</v>
      </c>
      <c r="G1430">
        <v>0</v>
      </c>
      <c r="H1430">
        <v>458.395</v>
      </c>
      <c r="I1430" t="s">
        <v>43</v>
      </c>
    </row>
    <row r="1431" spans="1:9" ht="12.75">
      <c r="A1431">
        <v>2</v>
      </c>
      <c r="B1431">
        <v>1979</v>
      </c>
      <c r="C1431">
        <v>3</v>
      </c>
      <c r="D1431">
        <v>14394</v>
      </c>
      <c r="E1431">
        <v>619.5659</v>
      </c>
      <c r="F1431">
        <v>635.1767</v>
      </c>
      <c r="G1431">
        <v>0</v>
      </c>
      <c r="H1431">
        <v>451.662</v>
      </c>
      <c r="I1431" t="s">
        <v>43</v>
      </c>
    </row>
    <row r="1432" spans="1:9" ht="12.75">
      <c r="A1432">
        <v>2</v>
      </c>
      <c r="B1432">
        <v>1980</v>
      </c>
      <c r="C1432">
        <v>3</v>
      </c>
      <c r="D1432">
        <v>13707</v>
      </c>
      <c r="E1432">
        <v>589.9537</v>
      </c>
      <c r="F1432">
        <v>605.2022</v>
      </c>
      <c r="G1432">
        <v>0</v>
      </c>
      <c r="H1432">
        <v>443.9265</v>
      </c>
      <c r="I1432" t="s">
        <v>43</v>
      </c>
    </row>
    <row r="1433" spans="1:9" ht="12.75">
      <c r="A1433">
        <v>2</v>
      </c>
      <c r="B1433">
        <v>1981</v>
      </c>
      <c r="C1433">
        <v>3</v>
      </c>
      <c r="D1433">
        <v>13708</v>
      </c>
      <c r="E1433">
        <v>579.7711</v>
      </c>
      <c r="F1433">
        <v>594.748</v>
      </c>
      <c r="G1433">
        <v>0</v>
      </c>
      <c r="H1433">
        <v>431.5602</v>
      </c>
      <c r="I1433" t="s">
        <v>43</v>
      </c>
    </row>
    <row r="1434" spans="1:9" ht="12.75">
      <c r="A1434">
        <v>2</v>
      </c>
      <c r="B1434">
        <v>1982</v>
      </c>
      <c r="C1434">
        <v>3</v>
      </c>
      <c r="D1434">
        <v>13551</v>
      </c>
      <c r="E1434">
        <v>578.3987</v>
      </c>
      <c r="F1434">
        <v>593.4182</v>
      </c>
      <c r="G1434">
        <v>0</v>
      </c>
      <c r="H1434">
        <v>423.0903</v>
      </c>
      <c r="I1434" t="s">
        <v>43</v>
      </c>
    </row>
    <row r="1435" spans="1:9" ht="12.75">
      <c r="A1435">
        <v>2</v>
      </c>
      <c r="B1435">
        <v>1983</v>
      </c>
      <c r="C1435">
        <v>3</v>
      </c>
      <c r="D1435">
        <v>13291</v>
      </c>
      <c r="E1435">
        <v>571.196</v>
      </c>
      <c r="F1435">
        <v>586.152</v>
      </c>
      <c r="G1435">
        <v>0</v>
      </c>
      <c r="H1435">
        <v>419.6238</v>
      </c>
      <c r="I1435" t="s">
        <v>43</v>
      </c>
    </row>
    <row r="1436" spans="1:9" ht="12.75">
      <c r="A1436">
        <v>2</v>
      </c>
      <c r="B1436">
        <v>1984</v>
      </c>
      <c r="C1436">
        <v>3</v>
      </c>
      <c r="D1436">
        <v>12832</v>
      </c>
      <c r="E1436">
        <v>558.4609</v>
      </c>
      <c r="F1436">
        <v>573.3389</v>
      </c>
      <c r="G1436">
        <v>0</v>
      </c>
      <c r="H1436">
        <v>407.9116</v>
      </c>
      <c r="I1436" t="s">
        <v>43</v>
      </c>
    </row>
    <row r="1437" spans="1:9" ht="12.75">
      <c r="A1437">
        <v>2</v>
      </c>
      <c r="B1437">
        <v>1985</v>
      </c>
      <c r="C1437">
        <v>3</v>
      </c>
      <c r="D1437">
        <v>13018</v>
      </c>
      <c r="E1437">
        <v>561.322</v>
      </c>
      <c r="F1437">
        <v>576.1673</v>
      </c>
      <c r="G1437">
        <v>0</v>
      </c>
      <c r="H1437">
        <v>406.7187</v>
      </c>
      <c r="I1437" t="s">
        <v>43</v>
      </c>
    </row>
    <row r="1438" spans="1:9" ht="12.75">
      <c r="A1438">
        <v>2</v>
      </c>
      <c r="B1438">
        <v>1986</v>
      </c>
      <c r="C1438">
        <v>3</v>
      </c>
      <c r="D1438">
        <v>12560</v>
      </c>
      <c r="E1438">
        <v>544.9199</v>
      </c>
      <c r="F1438">
        <v>559.5872</v>
      </c>
      <c r="G1438">
        <v>0</v>
      </c>
      <c r="H1438">
        <v>399.3424</v>
      </c>
      <c r="I1438" t="s">
        <v>43</v>
      </c>
    </row>
    <row r="1439" spans="1:9" ht="12.75">
      <c r="A1439">
        <v>2</v>
      </c>
      <c r="B1439">
        <v>1987</v>
      </c>
      <c r="C1439">
        <v>3</v>
      </c>
      <c r="D1439">
        <v>12247</v>
      </c>
      <c r="E1439">
        <v>534.7574</v>
      </c>
      <c r="F1439">
        <v>549.3106</v>
      </c>
      <c r="G1439">
        <v>0</v>
      </c>
      <c r="H1439">
        <v>390.0139</v>
      </c>
      <c r="I1439" t="s">
        <v>43</v>
      </c>
    </row>
    <row r="1440" spans="1:9" ht="12.75">
      <c r="A1440">
        <v>2</v>
      </c>
      <c r="B1440">
        <v>1988</v>
      </c>
      <c r="C1440">
        <v>3</v>
      </c>
      <c r="D1440">
        <v>12028</v>
      </c>
      <c r="E1440">
        <v>529.8942</v>
      </c>
      <c r="F1440">
        <v>544.4115</v>
      </c>
      <c r="G1440">
        <v>0</v>
      </c>
      <c r="H1440">
        <v>388.5117</v>
      </c>
      <c r="I1440" t="s">
        <v>43</v>
      </c>
    </row>
    <row r="1441" spans="1:9" ht="12.75">
      <c r="A1441">
        <v>2</v>
      </c>
      <c r="B1441">
        <v>1989</v>
      </c>
      <c r="C1441">
        <v>3</v>
      </c>
      <c r="D1441">
        <v>12339</v>
      </c>
      <c r="E1441">
        <v>546.2292</v>
      </c>
      <c r="F1441">
        <v>560.9791</v>
      </c>
      <c r="G1441">
        <v>0</v>
      </c>
      <c r="H1441">
        <v>380.5251</v>
      </c>
      <c r="I1441" t="s">
        <v>43</v>
      </c>
    </row>
    <row r="1442" spans="1:9" ht="12.75">
      <c r="A1442">
        <v>2</v>
      </c>
      <c r="B1442">
        <v>1990</v>
      </c>
      <c r="C1442">
        <v>3</v>
      </c>
      <c r="D1442">
        <v>11679</v>
      </c>
      <c r="E1442">
        <v>516.3452</v>
      </c>
      <c r="F1442">
        <v>530.6914</v>
      </c>
      <c r="G1442">
        <v>0</v>
      </c>
      <c r="H1442">
        <v>376.0714</v>
      </c>
      <c r="I1442" t="s">
        <v>43</v>
      </c>
    </row>
    <row r="1443" spans="1:9" ht="12.75">
      <c r="A1443">
        <v>2</v>
      </c>
      <c r="B1443">
        <v>1991</v>
      </c>
      <c r="C1443">
        <v>3</v>
      </c>
      <c r="D1443">
        <v>11405</v>
      </c>
      <c r="E1443">
        <v>502.163</v>
      </c>
      <c r="F1443">
        <v>516.3047</v>
      </c>
      <c r="G1443">
        <v>0</v>
      </c>
      <c r="H1443">
        <v>368.0152</v>
      </c>
      <c r="I1443" t="s">
        <v>43</v>
      </c>
    </row>
    <row r="1444" spans="1:9" ht="12.75">
      <c r="A1444">
        <v>2</v>
      </c>
      <c r="B1444">
        <v>1992</v>
      </c>
      <c r="C1444">
        <v>3</v>
      </c>
      <c r="D1444">
        <v>11373</v>
      </c>
      <c r="E1444">
        <v>494.7421</v>
      </c>
      <c r="F1444">
        <v>508.7198</v>
      </c>
      <c r="G1444">
        <v>0</v>
      </c>
      <c r="H1444">
        <v>360.44</v>
      </c>
      <c r="I1444" t="s">
        <v>43</v>
      </c>
    </row>
    <row r="1445" spans="1:9" ht="12.75">
      <c r="A1445">
        <v>2</v>
      </c>
      <c r="B1445">
        <v>1993</v>
      </c>
      <c r="C1445">
        <v>3</v>
      </c>
      <c r="D1445">
        <v>11633</v>
      </c>
      <c r="E1445">
        <v>499.33</v>
      </c>
      <c r="F1445">
        <v>513.2953</v>
      </c>
      <c r="G1445">
        <v>0</v>
      </c>
      <c r="H1445">
        <v>362.3804</v>
      </c>
      <c r="I1445" t="s">
        <v>43</v>
      </c>
    </row>
    <row r="1446" spans="1:9" ht="12.75">
      <c r="A1446">
        <v>2</v>
      </c>
      <c r="B1446">
        <v>1994</v>
      </c>
      <c r="C1446">
        <v>3</v>
      </c>
      <c r="D1446">
        <v>11273</v>
      </c>
      <c r="E1446">
        <v>481.7243</v>
      </c>
      <c r="F1446">
        <v>495.435</v>
      </c>
      <c r="G1446">
        <v>0</v>
      </c>
      <c r="H1446">
        <v>350.1639</v>
      </c>
      <c r="I1446" t="s">
        <v>43</v>
      </c>
    </row>
    <row r="1447" spans="1:9" ht="12.75">
      <c r="A1447">
        <v>2</v>
      </c>
      <c r="B1447">
        <v>1995</v>
      </c>
      <c r="C1447">
        <v>3</v>
      </c>
      <c r="D1447">
        <v>10936</v>
      </c>
      <c r="E1447">
        <v>470.2669</v>
      </c>
      <c r="F1447">
        <v>483.8194</v>
      </c>
      <c r="G1447">
        <v>0</v>
      </c>
      <c r="H1447">
        <v>347.8813</v>
      </c>
      <c r="I1447" t="s">
        <v>43</v>
      </c>
    </row>
    <row r="1448" spans="1:9" ht="12.75">
      <c r="A1448">
        <v>2</v>
      </c>
      <c r="B1448">
        <v>1996</v>
      </c>
      <c r="C1448">
        <v>3</v>
      </c>
      <c r="D1448">
        <v>10736</v>
      </c>
      <c r="E1448">
        <v>467.3014</v>
      </c>
      <c r="F1448">
        <v>480.8721</v>
      </c>
      <c r="G1448">
        <v>0</v>
      </c>
      <c r="H1448">
        <v>339.309</v>
      </c>
      <c r="I1448" t="s">
        <v>43</v>
      </c>
    </row>
    <row r="1449" spans="1:9" ht="12.75">
      <c r="A1449">
        <v>2</v>
      </c>
      <c r="B1449">
        <v>1997</v>
      </c>
      <c r="C1449">
        <v>3</v>
      </c>
      <c r="D1449">
        <v>10402</v>
      </c>
      <c r="E1449">
        <v>453.1616</v>
      </c>
      <c r="F1449">
        <v>466.5046</v>
      </c>
      <c r="G1449">
        <v>0</v>
      </c>
      <c r="H1449">
        <v>331.2419</v>
      </c>
      <c r="I1449" t="s">
        <v>43</v>
      </c>
    </row>
    <row r="1450" spans="1:9" ht="12.75">
      <c r="A1450">
        <v>2</v>
      </c>
      <c r="B1450">
        <v>1998</v>
      </c>
      <c r="C1450">
        <v>3</v>
      </c>
      <c r="D1450">
        <v>10283</v>
      </c>
      <c r="E1450">
        <v>446.1608</v>
      </c>
      <c r="F1450">
        <v>459.3559</v>
      </c>
      <c r="G1450">
        <v>0</v>
      </c>
      <c r="H1450">
        <v>323.2894</v>
      </c>
      <c r="I1450" t="s">
        <v>43</v>
      </c>
    </row>
    <row r="1451" spans="1:9" ht="12.75">
      <c r="A1451">
        <v>2</v>
      </c>
      <c r="B1451">
        <v>1999</v>
      </c>
      <c r="C1451">
        <v>3</v>
      </c>
      <c r="D1451">
        <v>10187</v>
      </c>
      <c r="E1451">
        <v>441.5588</v>
      </c>
      <c r="F1451">
        <v>454.6672</v>
      </c>
      <c r="G1451">
        <v>0</v>
      </c>
      <c r="H1451">
        <v>321.5844</v>
      </c>
      <c r="I1451" t="s">
        <v>43</v>
      </c>
    </row>
    <row r="1452" spans="1:9" ht="12.75">
      <c r="A1452">
        <v>2</v>
      </c>
      <c r="B1452">
        <v>2000</v>
      </c>
      <c r="C1452">
        <v>3</v>
      </c>
      <c r="D1452">
        <v>9756</v>
      </c>
      <c r="E1452">
        <v>422.2714</v>
      </c>
      <c r="F1452">
        <v>435.0753</v>
      </c>
      <c r="G1452">
        <v>0</v>
      </c>
      <c r="H1452">
        <v>313.0438</v>
      </c>
      <c r="I1452" t="s">
        <v>43</v>
      </c>
    </row>
    <row r="1453" spans="1:9" ht="12.75">
      <c r="A1453">
        <v>2</v>
      </c>
      <c r="B1453">
        <v>2001</v>
      </c>
      <c r="C1453">
        <v>3</v>
      </c>
      <c r="D1453">
        <v>9494</v>
      </c>
      <c r="E1453">
        <v>411.5677</v>
      </c>
      <c r="F1453">
        <v>424.2122</v>
      </c>
      <c r="G1453">
        <v>0</v>
      </c>
      <c r="H1453">
        <v>302.4194</v>
      </c>
      <c r="I1453" t="s">
        <v>43</v>
      </c>
    </row>
    <row r="1454" spans="1:9" ht="12.75">
      <c r="A1454">
        <v>2</v>
      </c>
      <c r="B1454">
        <v>2002</v>
      </c>
      <c r="C1454">
        <v>3</v>
      </c>
      <c r="D1454">
        <v>9502</v>
      </c>
      <c r="E1454">
        <v>409.1073</v>
      </c>
      <c r="F1454">
        <v>421.6671</v>
      </c>
      <c r="G1454">
        <v>0</v>
      </c>
      <c r="H1454">
        <v>297.7506</v>
      </c>
      <c r="I1454" t="s">
        <v>43</v>
      </c>
    </row>
    <row r="1455" spans="1:9" ht="12.75">
      <c r="A1455">
        <v>2</v>
      </c>
      <c r="B1455">
        <v>2003</v>
      </c>
      <c r="C1455">
        <v>3</v>
      </c>
      <c r="D1455">
        <v>9493</v>
      </c>
      <c r="E1455">
        <v>405.5403</v>
      </c>
      <c r="F1455">
        <v>417.9875</v>
      </c>
      <c r="G1455">
        <v>0</v>
      </c>
      <c r="H1455">
        <v>292.3274</v>
      </c>
      <c r="I1455" t="s">
        <v>43</v>
      </c>
    </row>
    <row r="1456" spans="1:9" ht="12.75">
      <c r="A1456">
        <v>2</v>
      </c>
      <c r="B1456">
        <v>2004</v>
      </c>
      <c r="C1456">
        <v>3</v>
      </c>
      <c r="D1456">
        <v>9065</v>
      </c>
      <c r="E1456">
        <v>384.2394</v>
      </c>
      <c r="F1456">
        <v>396.3044</v>
      </c>
      <c r="G1456">
        <v>0</v>
      </c>
      <c r="H1456">
        <v>285.6211</v>
      </c>
      <c r="I1456" t="s">
        <v>43</v>
      </c>
    </row>
    <row r="1457" spans="1:9" ht="12.75">
      <c r="A1457">
        <v>2</v>
      </c>
      <c r="B1457">
        <v>2005</v>
      </c>
      <c r="C1457">
        <v>3</v>
      </c>
      <c r="D1457">
        <v>9012</v>
      </c>
      <c r="E1457">
        <v>380.8883</v>
      </c>
      <c r="F1457">
        <v>392.8716</v>
      </c>
      <c r="G1457">
        <v>0</v>
      </c>
      <c r="H1457">
        <v>278.9241</v>
      </c>
      <c r="I1457" t="s">
        <v>43</v>
      </c>
    </row>
    <row r="1458" spans="1:9" ht="12.75">
      <c r="A1458">
        <v>2</v>
      </c>
      <c r="B1458">
        <v>2006</v>
      </c>
      <c r="C1458">
        <v>3</v>
      </c>
      <c r="D1458">
        <v>8928</v>
      </c>
      <c r="E1458">
        <v>375.8135</v>
      </c>
      <c r="F1458">
        <v>387.6837</v>
      </c>
      <c r="G1458">
        <v>0</v>
      </c>
      <c r="H1458">
        <v>267.546</v>
      </c>
      <c r="I1458" t="s">
        <v>43</v>
      </c>
    </row>
    <row r="1459" spans="1:9" ht="12.75">
      <c r="A1459">
        <v>2</v>
      </c>
      <c r="B1459">
        <v>2007</v>
      </c>
      <c r="C1459">
        <v>3</v>
      </c>
      <c r="D1459">
        <v>8925</v>
      </c>
      <c r="E1459">
        <v>372.3777</v>
      </c>
      <c r="F1459">
        <v>384.1314</v>
      </c>
      <c r="G1459">
        <v>0</v>
      </c>
      <c r="H1459">
        <v>256.7357</v>
      </c>
      <c r="I1459" t="s">
        <v>43</v>
      </c>
    </row>
    <row r="1460" spans="1:9" ht="12.75">
      <c r="A1460">
        <v>2</v>
      </c>
      <c r="B1460">
        <v>2008</v>
      </c>
      <c r="C1460">
        <v>3</v>
      </c>
      <c r="D1460">
        <v>8750</v>
      </c>
      <c r="E1460">
        <v>361.8888</v>
      </c>
      <c r="F1460">
        <v>373.4335</v>
      </c>
      <c r="G1460">
        <v>0</v>
      </c>
      <c r="H1460">
        <v>256.9713</v>
      </c>
      <c r="I1460" t="s">
        <v>43</v>
      </c>
    </row>
    <row r="1461" spans="1:9" ht="12.75">
      <c r="A1461">
        <v>2</v>
      </c>
      <c r="B1461">
        <v>2009</v>
      </c>
      <c r="C1461">
        <v>3</v>
      </c>
      <c r="D1461">
        <v>8560</v>
      </c>
      <c r="E1461">
        <v>351.145</v>
      </c>
      <c r="F1461">
        <v>362.4754</v>
      </c>
      <c r="G1461">
        <v>0</v>
      </c>
      <c r="H1461">
        <v>266.4345</v>
      </c>
      <c r="I1461" t="s">
        <v>43</v>
      </c>
    </row>
    <row r="1462" spans="1:9" ht="12.75">
      <c r="A1462">
        <v>2</v>
      </c>
      <c r="B1462">
        <v>1955</v>
      </c>
      <c r="C1462">
        <v>4010</v>
      </c>
      <c r="D1462">
        <v>21326</v>
      </c>
      <c r="E1462">
        <v>668.2276</v>
      </c>
      <c r="F1462">
        <v>681.7106</v>
      </c>
      <c r="G1462">
        <v>4</v>
      </c>
      <c r="H1462">
        <v>674.9691</v>
      </c>
      <c r="I1462" t="s">
        <v>0</v>
      </c>
    </row>
    <row r="1463" spans="1:9" ht="12.75">
      <c r="A1463">
        <v>2</v>
      </c>
      <c r="B1463">
        <v>1956</v>
      </c>
      <c r="C1463">
        <v>4010</v>
      </c>
      <c r="D1463">
        <v>21543</v>
      </c>
      <c r="E1463">
        <v>665.6584</v>
      </c>
      <c r="F1463">
        <v>679.0181</v>
      </c>
      <c r="G1463">
        <v>4</v>
      </c>
      <c r="H1463">
        <v>672.3383</v>
      </c>
      <c r="I1463" t="s">
        <v>0</v>
      </c>
    </row>
    <row r="1464" spans="1:9" ht="12.75">
      <c r="A1464">
        <v>2</v>
      </c>
      <c r="B1464">
        <v>1957</v>
      </c>
      <c r="C1464">
        <v>4010</v>
      </c>
      <c r="D1464">
        <v>21969</v>
      </c>
      <c r="E1464">
        <v>669.7323</v>
      </c>
      <c r="F1464">
        <v>683.0576</v>
      </c>
      <c r="G1464">
        <v>4</v>
      </c>
      <c r="H1464">
        <v>676.3949</v>
      </c>
      <c r="I1464" t="s">
        <v>0</v>
      </c>
    </row>
    <row r="1465" spans="1:9" ht="12.75">
      <c r="A1465">
        <v>2</v>
      </c>
      <c r="B1465">
        <v>1958</v>
      </c>
      <c r="C1465">
        <v>4010</v>
      </c>
      <c r="D1465">
        <v>20781</v>
      </c>
      <c r="E1465">
        <v>626.5033</v>
      </c>
      <c r="F1465">
        <v>639.3509</v>
      </c>
      <c r="G1465">
        <v>4</v>
      </c>
      <c r="H1465">
        <v>632.9271</v>
      </c>
      <c r="I1465" t="s">
        <v>0</v>
      </c>
    </row>
    <row r="1466" spans="1:9" ht="12.75">
      <c r="A1466">
        <v>2</v>
      </c>
      <c r="B1466">
        <v>1959</v>
      </c>
      <c r="C1466">
        <v>4010</v>
      </c>
      <c r="D1466">
        <v>20861</v>
      </c>
      <c r="E1466">
        <v>620.824</v>
      </c>
      <c r="F1466">
        <v>633.5659</v>
      </c>
      <c r="G1466">
        <v>4</v>
      </c>
      <c r="H1466">
        <v>627.195</v>
      </c>
      <c r="I1466" t="s">
        <v>0</v>
      </c>
    </row>
    <row r="1467" spans="1:9" ht="12.75">
      <c r="A1467">
        <v>2</v>
      </c>
      <c r="B1467">
        <v>1960</v>
      </c>
      <c r="C1467">
        <v>4010</v>
      </c>
      <c r="D1467">
        <v>20710</v>
      </c>
      <c r="E1467">
        <v>608.9353</v>
      </c>
      <c r="F1467">
        <v>621.4846</v>
      </c>
      <c r="G1467">
        <v>4</v>
      </c>
      <c r="H1467">
        <v>615.2099</v>
      </c>
      <c r="I1467" t="s">
        <v>0</v>
      </c>
    </row>
    <row r="1468" spans="1:9" ht="12.75">
      <c r="A1468">
        <v>2</v>
      </c>
      <c r="B1468">
        <v>1961</v>
      </c>
      <c r="C1468">
        <v>4010</v>
      </c>
      <c r="D1468">
        <v>20004</v>
      </c>
      <c r="E1468">
        <v>583.6606</v>
      </c>
      <c r="F1468">
        <v>595.9023</v>
      </c>
      <c r="G1468">
        <v>4</v>
      </c>
      <c r="H1468">
        <v>589.7815</v>
      </c>
      <c r="I1468" t="s">
        <v>0</v>
      </c>
    </row>
    <row r="1469" spans="1:9" ht="12.75">
      <c r="A1469">
        <v>2</v>
      </c>
      <c r="B1469">
        <v>1962</v>
      </c>
      <c r="C1469">
        <v>4010</v>
      </c>
      <c r="D1469">
        <v>20650</v>
      </c>
      <c r="E1469">
        <v>593.7655</v>
      </c>
      <c r="F1469">
        <v>606.0467</v>
      </c>
      <c r="G1469">
        <v>4</v>
      </c>
      <c r="H1469">
        <v>599.9061</v>
      </c>
      <c r="I1469" t="s">
        <v>0</v>
      </c>
    </row>
    <row r="1470" spans="1:9" ht="12.75">
      <c r="A1470">
        <v>2</v>
      </c>
      <c r="B1470">
        <v>1963</v>
      </c>
      <c r="C1470">
        <v>4010</v>
      </c>
      <c r="D1470">
        <v>20863</v>
      </c>
      <c r="E1470">
        <v>593.3961</v>
      </c>
      <c r="F1470">
        <v>605.6493</v>
      </c>
      <c r="G1470">
        <v>4</v>
      </c>
      <c r="H1470">
        <v>599.5227</v>
      </c>
      <c r="I1470" t="s">
        <v>0</v>
      </c>
    </row>
    <row r="1471" spans="1:9" ht="12.75">
      <c r="A1471">
        <v>2</v>
      </c>
      <c r="B1471">
        <v>1964</v>
      </c>
      <c r="C1471">
        <v>4010</v>
      </c>
      <c r="D1471">
        <v>20387</v>
      </c>
      <c r="E1471">
        <v>573.4675</v>
      </c>
      <c r="F1471">
        <v>585.4949</v>
      </c>
      <c r="G1471">
        <v>4</v>
      </c>
      <c r="H1471">
        <v>579.4812</v>
      </c>
      <c r="I1471" t="s">
        <v>0</v>
      </c>
    </row>
    <row r="1472" spans="1:9" ht="12.75">
      <c r="A1472">
        <v>2</v>
      </c>
      <c r="B1472">
        <v>1965</v>
      </c>
      <c r="C1472">
        <v>4010</v>
      </c>
      <c r="D1472">
        <v>21132</v>
      </c>
      <c r="E1472">
        <v>585.2046</v>
      </c>
      <c r="F1472">
        <v>597.2727</v>
      </c>
      <c r="G1472">
        <v>4</v>
      </c>
      <c r="H1472">
        <v>591.2386</v>
      </c>
      <c r="I1472" t="s">
        <v>0</v>
      </c>
    </row>
    <row r="1473" spans="1:9" ht="12.75">
      <c r="A1473">
        <v>2</v>
      </c>
      <c r="B1473">
        <v>1966</v>
      </c>
      <c r="C1473">
        <v>4010</v>
      </c>
      <c r="D1473">
        <v>20747</v>
      </c>
      <c r="E1473">
        <v>569.9564</v>
      </c>
      <c r="F1473">
        <v>581.836</v>
      </c>
      <c r="G1473">
        <v>4</v>
      </c>
      <c r="H1473">
        <v>575.8962</v>
      </c>
      <c r="I1473" t="s">
        <v>0</v>
      </c>
    </row>
    <row r="1474" spans="1:9" ht="12.75">
      <c r="A1474">
        <v>2</v>
      </c>
      <c r="B1474">
        <v>1967</v>
      </c>
      <c r="C1474">
        <v>4010</v>
      </c>
      <c r="D1474">
        <v>21387</v>
      </c>
      <c r="E1474">
        <v>581.4984</v>
      </c>
      <c r="F1474">
        <v>593.4741</v>
      </c>
      <c r="G1474">
        <v>4</v>
      </c>
      <c r="H1474">
        <v>587.4863</v>
      </c>
      <c r="I1474" t="s">
        <v>0</v>
      </c>
    </row>
    <row r="1475" spans="1:9" ht="12.75">
      <c r="A1475">
        <v>2</v>
      </c>
      <c r="B1475">
        <v>1968</v>
      </c>
      <c r="C1475">
        <v>4010</v>
      </c>
      <c r="D1475">
        <v>21398</v>
      </c>
      <c r="E1475">
        <v>576.0154</v>
      </c>
      <c r="F1475">
        <v>587.9369</v>
      </c>
      <c r="G1475">
        <v>4</v>
      </c>
      <c r="H1475">
        <v>581.9761</v>
      </c>
      <c r="I1475" t="s">
        <v>0</v>
      </c>
    </row>
    <row r="1476" spans="1:9" ht="12.75">
      <c r="A1476">
        <v>2</v>
      </c>
      <c r="B1476">
        <v>1969</v>
      </c>
      <c r="C1476">
        <v>4010</v>
      </c>
      <c r="D1476">
        <v>22345</v>
      </c>
      <c r="E1476">
        <v>599.9141</v>
      </c>
      <c r="F1476">
        <v>612.1415</v>
      </c>
      <c r="G1476">
        <v>4</v>
      </c>
      <c r="H1476">
        <v>606.0278</v>
      </c>
      <c r="I1476" t="s">
        <v>0</v>
      </c>
    </row>
    <row r="1477" spans="1:9" ht="12.75">
      <c r="A1477">
        <v>2</v>
      </c>
      <c r="B1477">
        <v>1970</v>
      </c>
      <c r="C1477">
        <v>4010</v>
      </c>
      <c r="D1477">
        <v>21991</v>
      </c>
      <c r="E1477">
        <v>585.7941</v>
      </c>
      <c r="F1477">
        <v>597.8276</v>
      </c>
      <c r="G1477">
        <v>4</v>
      </c>
      <c r="H1477">
        <v>591.8108</v>
      </c>
      <c r="I1477" t="s">
        <v>0</v>
      </c>
    </row>
    <row r="1478" spans="1:9" ht="12.75">
      <c r="A1478">
        <v>2</v>
      </c>
      <c r="B1478">
        <v>1971</v>
      </c>
      <c r="C1478">
        <v>4010</v>
      </c>
      <c r="D1478">
        <v>21109</v>
      </c>
      <c r="E1478">
        <v>559.6391</v>
      </c>
      <c r="F1478">
        <v>571.3503</v>
      </c>
      <c r="G1478">
        <v>4</v>
      </c>
      <c r="H1478">
        <v>565.4947</v>
      </c>
      <c r="I1478" t="s">
        <v>0</v>
      </c>
    </row>
    <row r="1479" spans="1:9" ht="12.75">
      <c r="A1479">
        <v>2</v>
      </c>
      <c r="B1479">
        <v>1972</v>
      </c>
      <c r="C1479">
        <v>4010</v>
      </c>
      <c r="D1479">
        <v>20546</v>
      </c>
      <c r="E1479">
        <v>543.1415</v>
      </c>
      <c r="F1479">
        <v>554.6719</v>
      </c>
      <c r="G1479">
        <v>4</v>
      </c>
      <c r="H1479">
        <v>548.9067</v>
      </c>
      <c r="I1479" t="s">
        <v>0</v>
      </c>
    </row>
    <row r="1480" spans="1:9" ht="12.75">
      <c r="A1480">
        <v>2</v>
      </c>
      <c r="B1480">
        <v>1973</v>
      </c>
      <c r="C1480">
        <v>4010</v>
      </c>
      <c r="D1480">
        <v>19627</v>
      </c>
      <c r="E1480">
        <v>521.6055</v>
      </c>
      <c r="F1480">
        <v>532.9904</v>
      </c>
      <c r="G1480">
        <v>4</v>
      </c>
      <c r="H1480">
        <v>527.298</v>
      </c>
      <c r="I1480" t="s">
        <v>0</v>
      </c>
    </row>
    <row r="1481" spans="1:9" ht="12.75">
      <c r="A1481">
        <v>2</v>
      </c>
      <c r="B1481">
        <v>1974</v>
      </c>
      <c r="C1481">
        <v>4010</v>
      </c>
      <c r="D1481">
        <v>19563</v>
      </c>
      <c r="E1481">
        <v>516.6531</v>
      </c>
      <c r="F1481">
        <v>528.0025</v>
      </c>
      <c r="G1481">
        <v>4</v>
      </c>
      <c r="H1481">
        <v>522.3278</v>
      </c>
      <c r="I1481" t="s">
        <v>0</v>
      </c>
    </row>
    <row r="1482" spans="1:9" ht="12.75">
      <c r="A1482">
        <v>2</v>
      </c>
      <c r="B1482">
        <v>1975</v>
      </c>
      <c r="C1482">
        <v>4010</v>
      </c>
      <c r="D1482">
        <v>19658</v>
      </c>
      <c r="E1482">
        <v>518.2413</v>
      </c>
      <c r="F1482">
        <v>529.5987</v>
      </c>
      <c r="G1482">
        <v>4</v>
      </c>
      <c r="H1482">
        <v>523.92</v>
      </c>
      <c r="I1482" t="s">
        <v>0</v>
      </c>
    </row>
    <row r="1483" spans="1:9" ht="12.75">
      <c r="A1483">
        <v>2</v>
      </c>
      <c r="B1483">
        <v>1976</v>
      </c>
      <c r="C1483">
        <v>4010</v>
      </c>
      <c r="D1483">
        <v>19098</v>
      </c>
      <c r="E1483">
        <v>504.5613</v>
      </c>
      <c r="F1483">
        <v>515.7476</v>
      </c>
      <c r="G1483">
        <v>4</v>
      </c>
      <c r="H1483">
        <v>510.1545</v>
      </c>
      <c r="I1483" t="s">
        <v>0</v>
      </c>
    </row>
    <row r="1484" spans="1:9" ht="12.75">
      <c r="A1484">
        <v>2</v>
      </c>
      <c r="B1484">
        <v>1977</v>
      </c>
      <c r="C1484">
        <v>4010</v>
      </c>
      <c r="D1484">
        <v>18589</v>
      </c>
      <c r="E1484">
        <v>495.1319</v>
      </c>
      <c r="F1484">
        <v>506.2507</v>
      </c>
      <c r="G1484">
        <v>4</v>
      </c>
      <c r="H1484">
        <v>500.6913</v>
      </c>
      <c r="I1484" t="s">
        <v>0</v>
      </c>
    </row>
    <row r="1485" spans="1:9" ht="12.75">
      <c r="A1485">
        <v>2</v>
      </c>
      <c r="B1485">
        <v>1978</v>
      </c>
      <c r="C1485">
        <v>4010</v>
      </c>
      <c r="D1485">
        <v>18163</v>
      </c>
      <c r="E1485">
        <v>484.9784</v>
      </c>
      <c r="F1485">
        <v>496.0385</v>
      </c>
      <c r="G1485">
        <v>4</v>
      </c>
      <c r="H1485">
        <v>490.5085</v>
      </c>
      <c r="I1485" t="s">
        <v>0</v>
      </c>
    </row>
    <row r="1486" spans="1:9" ht="12.75">
      <c r="A1486">
        <v>2</v>
      </c>
      <c r="B1486">
        <v>1979</v>
      </c>
      <c r="C1486">
        <v>4010</v>
      </c>
      <c r="D1486">
        <v>17450</v>
      </c>
      <c r="E1486">
        <v>468.0843</v>
      </c>
      <c r="F1486">
        <v>479.0198</v>
      </c>
      <c r="G1486">
        <v>4</v>
      </c>
      <c r="H1486">
        <v>473.552</v>
      </c>
      <c r="I1486" t="s">
        <v>0</v>
      </c>
    </row>
    <row r="1487" spans="1:9" ht="12.75">
      <c r="A1487">
        <v>2</v>
      </c>
      <c r="B1487">
        <v>1980</v>
      </c>
      <c r="C1487">
        <v>4010</v>
      </c>
      <c r="D1487">
        <v>17251</v>
      </c>
      <c r="E1487">
        <v>464.6722</v>
      </c>
      <c r="F1487">
        <v>475.5823</v>
      </c>
      <c r="G1487">
        <v>4</v>
      </c>
      <c r="H1487">
        <v>470.1272</v>
      </c>
      <c r="I1487" t="s">
        <v>0</v>
      </c>
    </row>
    <row r="1488" spans="1:9" ht="12.75">
      <c r="A1488">
        <v>2</v>
      </c>
      <c r="B1488">
        <v>1981</v>
      </c>
      <c r="C1488">
        <v>4010</v>
      </c>
      <c r="D1488">
        <v>16912</v>
      </c>
      <c r="E1488">
        <v>456.2057</v>
      </c>
      <c r="F1488">
        <v>466.9659</v>
      </c>
      <c r="G1488">
        <v>4</v>
      </c>
      <c r="H1488">
        <v>461.5858</v>
      </c>
      <c r="I1488" t="s">
        <v>0</v>
      </c>
    </row>
    <row r="1489" spans="1:9" ht="12.75">
      <c r="A1489">
        <v>2</v>
      </c>
      <c r="B1489">
        <v>1982</v>
      </c>
      <c r="C1489">
        <v>4010</v>
      </c>
      <c r="D1489">
        <v>16290</v>
      </c>
      <c r="E1489">
        <v>447.1383</v>
      </c>
      <c r="F1489">
        <v>457.8555</v>
      </c>
      <c r="G1489">
        <v>4</v>
      </c>
      <c r="H1489">
        <v>452.4969</v>
      </c>
      <c r="I1489" t="s">
        <v>0</v>
      </c>
    </row>
    <row r="1490" spans="1:9" ht="12.75">
      <c r="A1490">
        <v>2</v>
      </c>
      <c r="B1490">
        <v>1983</v>
      </c>
      <c r="C1490">
        <v>4010</v>
      </c>
      <c r="D1490">
        <v>16230</v>
      </c>
      <c r="E1490">
        <v>450.1189</v>
      </c>
      <c r="F1490">
        <v>460.9518</v>
      </c>
      <c r="G1490">
        <v>4</v>
      </c>
      <c r="H1490">
        <v>455.5354</v>
      </c>
      <c r="I1490" t="s">
        <v>0</v>
      </c>
    </row>
    <row r="1491" spans="1:9" ht="12.75">
      <c r="A1491">
        <v>2</v>
      </c>
      <c r="B1491">
        <v>1984</v>
      </c>
      <c r="C1491">
        <v>4010</v>
      </c>
      <c r="D1491">
        <v>15162</v>
      </c>
      <c r="E1491">
        <v>424.1891</v>
      </c>
      <c r="F1491">
        <v>434.7682</v>
      </c>
      <c r="G1491">
        <v>4</v>
      </c>
      <c r="H1491">
        <v>429.4787</v>
      </c>
      <c r="I1491" t="s">
        <v>0</v>
      </c>
    </row>
    <row r="1492" spans="1:9" ht="12.75">
      <c r="A1492">
        <v>2</v>
      </c>
      <c r="B1492">
        <v>1985</v>
      </c>
      <c r="C1492">
        <v>4010</v>
      </c>
      <c r="D1492">
        <v>14762</v>
      </c>
      <c r="E1492">
        <v>414.649</v>
      </c>
      <c r="F1492">
        <v>425.0918</v>
      </c>
      <c r="G1492">
        <v>4</v>
      </c>
      <c r="H1492">
        <v>419.8704</v>
      </c>
      <c r="I1492" t="s">
        <v>0</v>
      </c>
    </row>
    <row r="1493" spans="1:9" ht="12.75">
      <c r="A1493">
        <v>2</v>
      </c>
      <c r="B1493">
        <v>1986</v>
      </c>
      <c r="C1493">
        <v>4010</v>
      </c>
      <c r="D1493">
        <v>14127</v>
      </c>
      <c r="E1493">
        <v>401.9492</v>
      </c>
      <c r="F1493">
        <v>412.2083</v>
      </c>
      <c r="G1493">
        <v>4</v>
      </c>
      <c r="H1493">
        <v>407.0788</v>
      </c>
      <c r="I1493" t="s">
        <v>0</v>
      </c>
    </row>
    <row r="1494" spans="1:9" ht="12.75">
      <c r="A1494">
        <v>2</v>
      </c>
      <c r="B1494">
        <v>1987</v>
      </c>
      <c r="C1494">
        <v>4010</v>
      </c>
      <c r="D1494">
        <v>13359</v>
      </c>
      <c r="E1494">
        <v>386.4021</v>
      </c>
      <c r="F1494">
        <v>396.4814</v>
      </c>
      <c r="G1494">
        <v>4</v>
      </c>
      <c r="H1494">
        <v>391.4417</v>
      </c>
      <c r="I1494" t="s">
        <v>0</v>
      </c>
    </row>
    <row r="1495" spans="1:9" ht="12.75">
      <c r="A1495">
        <v>2</v>
      </c>
      <c r="B1495">
        <v>1988</v>
      </c>
      <c r="C1495">
        <v>4010</v>
      </c>
      <c r="D1495">
        <v>12774</v>
      </c>
      <c r="E1495">
        <v>375.3434</v>
      </c>
      <c r="F1495">
        <v>385.3339</v>
      </c>
      <c r="G1495">
        <v>4</v>
      </c>
      <c r="H1495">
        <v>380.3386</v>
      </c>
      <c r="I1495" t="s">
        <v>0</v>
      </c>
    </row>
    <row r="1496" spans="1:9" ht="12.75">
      <c r="A1496">
        <v>2</v>
      </c>
      <c r="B1496">
        <v>1989</v>
      </c>
      <c r="C1496">
        <v>4010</v>
      </c>
      <c r="D1496">
        <v>12352</v>
      </c>
      <c r="E1496">
        <v>366.9677</v>
      </c>
      <c r="F1496">
        <v>376.9111</v>
      </c>
      <c r="G1496">
        <v>4</v>
      </c>
      <c r="H1496">
        <v>371.9394</v>
      </c>
      <c r="I1496" t="s">
        <v>0</v>
      </c>
    </row>
    <row r="1497" spans="1:9" ht="12.75">
      <c r="A1497">
        <v>2</v>
      </c>
      <c r="B1497">
        <v>1990</v>
      </c>
      <c r="C1497">
        <v>4010</v>
      </c>
      <c r="D1497">
        <v>12012</v>
      </c>
      <c r="E1497">
        <v>354.8185</v>
      </c>
      <c r="F1497">
        <v>364.5703</v>
      </c>
      <c r="G1497">
        <v>4</v>
      </c>
      <c r="H1497">
        <v>359.6944</v>
      </c>
      <c r="I1497" t="s">
        <v>0</v>
      </c>
    </row>
    <row r="1498" spans="1:9" ht="12.75">
      <c r="A1498">
        <v>2</v>
      </c>
      <c r="B1498">
        <v>1991</v>
      </c>
      <c r="C1498">
        <v>4010</v>
      </c>
      <c r="D1498">
        <v>12402</v>
      </c>
      <c r="E1498">
        <v>355.0382</v>
      </c>
      <c r="F1498">
        <v>364.6585</v>
      </c>
      <c r="G1498">
        <v>4</v>
      </c>
      <c r="H1498">
        <v>359.8483</v>
      </c>
      <c r="I1498" t="s">
        <v>0</v>
      </c>
    </row>
    <row r="1499" spans="1:9" ht="12.75">
      <c r="A1499">
        <v>2</v>
      </c>
      <c r="B1499">
        <v>1992</v>
      </c>
      <c r="C1499">
        <v>4010</v>
      </c>
      <c r="D1499">
        <v>12668</v>
      </c>
      <c r="E1499">
        <v>350.3904</v>
      </c>
      <c r="F1499">
        <v>359.8334</v>
      </c>
      <c r="G1499">
        <v>4</v>
      </c>
      <c r="H1499">
        <v>355.1119</v>
      </c>
      <c r="I1499" t="s">
        <v>0</v>
      </c>
    </row>
    <row r="1500" spans="1:9" ht="12.75">
      <c r="A1500">
        <v>2</v>
      </c>
      <c r="B1500">
        <v>1993</v>
      </c>
      <c r="C1500">
        <v>4010</v>
      </c>
      <c r="D1500">
        <v>12857</v>
      </c>
      <c r="E1500">
        <v>346.6034</v>
      </c>
      <c r="F1500">
        <v>355.9392</v>
      </c>
      <c r="G1500">
        <v>4</v>
      </c>
      <c r="H1500">
        <v>351.2713</v>
      </c>
      <c r="I1500" t="s">
        <v>0</v>
      </c>
    </row>
    <row r="1501" spans="1:9" ht="12.75">
      <c r="A1501">
        <v>2</v>
      </c>
      <c r="B1501">
        <v>1994</v>
      </c>
      <c r="C1501">
        <v>4010</v>
      </c>
      <c r="D1501">
        <v>12762</v>
      </c>
      <c r="E1501">
        <v>336.7973</v>
      </c>
      <c r="F1501">
        <v>345.9421</v>
      </c>
      <c r="G1501">
        <v>4</v>
      </c>
      <c r="H1501">
        <v>341.3697</v>
      </c>
      <c r="I1501" t="s">
        <v>0</v>
      </c>
    </row>
    <row r="1502" spans="1:9" ht="12.75">
      <c r="A1502">
        <v>2</v>
      </c>
      <c r="B1502">
        <v>1995</v>
      </c>
      <c r="C1502">
        <v>4010</v>
      </c>
      <c r="D1502">
        <v>12461</v>
      </c>
      <c r="E1502">
        <v>327.5112</v>
      </c>
      <c r="F1502">
        <v>336.5074</v>
      </c>
      <c r="G1502">
        <v>4</v>
      </c>
      <c r="H1502">
        <v>332.0093</v>
      </c>
      <c r="I1502" t="s">
        <v>0</v>
      </c>
    </row>
    <row r="1503" spans="1:9" ht="12.75">
      <c r="A1503">
        <v>2</v>
      </c>
      <c r="B1503">
        <v>1996</v>
      </c>
      <c r="C1503">
        <v>4010</v>
      </c>
      <c r="D1503">
        <v>12142</v>
      </c>
      <c r="E1503">
        <v>322.5489</v>
      </c>
      <c r="F1503">
        <v>331.5074</v>
      </c>
      <c r="G1503">
        <v>4</v>
      </c>
      <c r="H1503">
        <v>327.0281</v>
      </c>
      <c r="I1503" t="s">
        <v>0</v>
      </c>
    </row>
    <row r="1504" spans="1:9" ht="12.75">
      <c r="A1504">
        <v>2</v>
      </c>
      <c r="B1504">
        <v>1997</v>
      </c>
      <c r="C1504">
        <v>4010</v>
      </c>
      <c r="D1504">
        <v>11351</v>
      </c>
      <c r="E1504">
        <v>304.44</v>
      </c>
      <c r="F1504">
        <v>313.1629</v>
      </c>
      <c r="G1504">
        <v>4</v>
      </c>
      <c r="H1504">
        <v>308.8014</v>
      </c>
      <c r="I1504" t="s">
        <v>0</v>
      </c>
    </row>
    <row r="1505" spans="1:9" ht="12.75">
      <c r="A1505">
        <v>2</v>
      </c>
      <c r="B1505">
        <v>1998</v>
      </c>
      <c r="C1505">
        <v>4010</v>
      </c>
      <c r="D1505">
        <v>10806</v>
      </c>
      <c r="E1505">
        <v>293.8667</v>
      </c>
      <c r="F1505">
        <v>302.4567</v>
      </c>
      <c r="G1505">
        <v>4</v>
      </c>
      <c r="H1505">
        <v>298.1617</v>
      </c>
      <c r="I1505" t="s">
        <v>0</v>
      </c>
    </row>
    <row r="1506" spans="1:9" ht="12.75">
      <c r="A1506">
        <v>2</v>
      </c>
      <c r="B1506">
        <v>1999</v>
      </c>
      <c r="C1506">
        <v>4010</v>
      </c>
      <c r="D1506">
        <v>10730</v>
      </c>
      <c r="E1506">
        <v>295.4985</v>
      </c>
      <c r="F1506">
        <v>304.1183</v>
      </c>
      <c r="G1506">
        <v>4</v>
      </c>
      <c r="H1506">
        <v>299.8084</v>
      </c>
      <c r="I1506" t="s">
        <v>0</v>
      </c>
    </row>
    <row r="1507" spans="1:9" ht="12.75">
      <c r="A1507">
        <v>2</v>
      </c>
      <c r="B1507">
        <v>2000</v>
      </c>
      <c r="C1507">
        <v>4010</v>
      </c>
      <c r="D1507">
        <v>10204</v>
      </c>
      <c r="E1507">
        <v>285.756</v>
      </c>
      <c r="F1507">
        <v>294.2624</v>
      </c>
      <c r="G1507">
        <v>4</v>
      </c>
      <c r="H1507">
        <v>290.0092</v>
      </c>
      <c r="I1507" t="s">
        <v>0</v>
      </c>
    </row>
    <row r="1508" spans="1:9" ht="12.75">
      <c r="A1508">
        <v>2</v>
      </c>
      <c r="B1508">
        <v>2001</v>
      </c>
      <c r="C1508">
        <v>4010</v>
      </c>
      <c r="D1508">
        <v>9816</v>
      </c>
      <c r="E1508">
        <v>275.4051</v>
      </c>
      <c r="F1508">
        <v>283.7463</v>
      </c>
      <c r="G1508">
        <v>4</v>
      </c>
      <c r="H1508">
        <v>279.5757</v>
      </c>
      <c r="I1508" t="s">
        <v>0</v>
      </c>
    </row>
    <row r="1509" spans="1:9" ht="12.75">
      <c r="A1509">
        <v>2</v>
      </c>
      <c r="B1509">
        <v>2002</v>
      </c>
      <c r="C1509">
        <v>4010</v>
      </c>
      <c r="D1509">
        <v>9634</v>
      </c>
      <c r="E1509">
        <v>269.5866</v>
      </c>
      <c r="F1509">
        <v>277.8234</v>
      </c>
      <c r="G1509">
        <v>4</v>
      </c>
      <c r="H1509">
        <v>273.705</v>
      </c>
      <c r="I1509" t="s">
        <v>0</v>
      </c>
    </row>
    <row r="1510" spans="1:9" ht="12.75">
      <c r="A1510">
        <v>2</v>
      </c>
      <c r="B1510">
        <v>2003</v>
      </c>
      <c r="C1510">
        <v>4010</v>
      </c>
      <c r="D1510">
        <v>9695</v>
      </c>
      <c r="E1510">
        <v>270.0325</v>
      </c>
      <c r="F1510">
        <v>278.2471</v>
      </c>
      <c r="G1510">
        <v>4</v>
      </c>
      <c r="H1510">
        <v>274.1398</v>
      </c>
      <c r="I1510" t="s">
        <v>0</v>
      </c>
    </row>
    <row r="1511" spans="1:9" ht="12.75">
      <c r="A1511">
        <v>2</v>
      </c>
      <c r="B1511">
        <v>2004</v>
      </c>
      <c r="C1511">
        <v>4010</v>
      </c>
      <c r="D1511">
        <v>9211</v>
      </c>
      <c r="E1511">
        <v>254.8771</v>
      </c>
      <c r="F1511">
        <v>262.8156</v>
      </c>
      <c r="G1511">
        <v>4</v>
      </c>
      <c r="H1511">
        <v>258.8463</v>
      </c>
      <c r="I1511" t="s">
        <v>0</v>
      </c>
    </row>
    <row r="1512" spans="1:9" ht="12.75">
      <c r="A1512">
        <v>2</v>
      </c>
      <c r="B1512">
        <v>2005</v>
      </c>
      <c r="C1512">
        <v>4010</v>
      </c>
      <c r="D1512">
        <v>9149</v>
      </c>
      <c r="E1512">
        <v>250.3854</v>
      </c>
      <c r="F1512">
        <v>258.1919</v>
      </c>
      <c r="G1512">
        <v>4</v>
      </c>
      <c r="H1512">
        <v>254.2887</v>
      </c>
      <c r="I1512" t="s">
        <v>0</v>
      </c>
    </row>
    <row r="1513" spans="1:9" ht="12.75">
      <c r="A1513">
        <v>2</v>
      </c>
      <c r="B1513">
        <v>2006</v>
      </c>
      <c r="C1513">
        <v>4010</v>
      </c>
      <c r="D1513">
        <v>8890</v>
      </c>
      <c r="E1513">
        <v>240.4683</v>
      </c>
      <c r="F1513">
        <v>248.0718</v>
      </c>
      <c r="G1513">
        <v>4</v>
      </c>
      <c r="H1513">
        <v>244.27</v>
      </c>
      <c r="I1513" t="s">
        <v>0</v>
      </c>
    </row>
    <row r="1514" spans="1:9" ht="12.75">
      <c r="A1514">
        <v>2</v>
      </c>
      <c r="B1514">
        <v>2007</v>
      </c>
      <c r="C1514">
        <v>4010</v>
      </c>
      <c r="D1514">
        <v>8813</v>
      </c>
      <c r="E1514">
        <v>236.1719</v>
      </c>
      <c r="F1514">
        <v>243.6799</v>
      </c>
      <c r="G1514">
        <v>4</v>
      </c>
      <c r="H1514">
        <v>239.9259</v>
      </c>
      <c r="I1514" t="s">
        <v>0</v>
      </c>
    </row>
    <row r="1515" spans="1:9" ht="12.75">
      <c r="A1515">
        <v>2</v>
      </c>
      <c r="B1515">
        <v>2008</v>
      </c>
      <c r="C1515">
        <v>4010</v>
      </c>
      <c r="D1515">
        <v>8762</v>
      </c>
      <c r="E1515">
        <v>232.0092</v>
      </c>
      <c r="F1515">
        <v>239.4145</v>
      </c>
      <c r="G1515">
        <v>4</v>
      </c>
      <c r="H1515">
        <v>235.7118</v>
      </c>
      <c r="I1515" t="s">
        <v>0</v>
      </c>
    </row>
    <row r="1516" spans="1:9" ht="12.75">
      <c r="A1516">
        <v>2</v>
      </c>
      <c r="B1516">
        <v>2009</v>
      </c>
      <c r="C1516">
        <v>4010</v>
      </c>
      <c r="D1516">
        <v>9133</v>
      </c>
      <c r="E1516">
        <v>235.8341</v>
      </c>
      <c r="F1516">
        <v>243.2098</v>
      </c>
      <c r="G1516">
        <v>4</v>
      </c>
      <c r="H1516">
        <v>239.5219</v>
      </c>
      <c r="I1516" t="s">
        <v>0</v>
      </c>
    </row>
    <row r="1517" spans="1:9" ht="12.75">
      <c r="A1517">
        <v>2</v>
      </c>
      <c r="B1517">
        <v>2010</v>
      </c>
      <c r="C1517">
        <v>4010</v>
      </c>
      <c r="D1517">
        <v>9095</v>
      </c>
      <c r="E1517">
        <v>229.1418</v>
      </c>
      <c r="F1517">
        <v>236.3345</v>
      </c>
      <c r="G1517">
        <v>4</v>
      </c>
      <c r="H1517">
        <v>232.7382</v>
      </c>
      <c r="I1517" t="s">
        <v>0</v>
      </c>
    </row>
    <row r="1518" spans="1:9" ht="12.75">
      <c r="A1518">
        <v>2</v>
      </c>
      <c r="B1518">
        <v>1954</v>
      </c>
      <c r="C1518">
        <v>4020</v>
      </c>
      <c r="D1518">
        <v>24001</v>
      </c>
      <c r="E1518">
        <v>647.0507</v>
      </c>
      <c r="F1518">
        <v>659.3313</v>
      </c>
      <c r="G1518">
        <v>3</v>
      </c>
      <c r="H1518">
        <v>653.191</v>
      </c>
      <c r="I1518" t="s">
        <v>1</v>
      </c>
    </row>
    <row r="1519" spans="1:9" ht="12.75">
      <c r="A1519">
        <v>2</v>
      </c>
      <c r="B1519">
        <v>1955</v>
      </c>
      <c r="C1519">
        <v>4020</v>
      </c>
      <c r="D1519">
        <v>24086</v>
      </c>
      <c r="E1519">
        <v>641.0393</v>
      </c>
      <c r="F1519">
        <v>653.1927</v>
      </c>
      <c r="G1519">
        <v>3</v>
      </c>
      <c r="H1519">
        <v>647.116</v>
      </c>
      <c r="I1519" t="s">
        <v>1</v>
      </c>
    </row>
    <row r="1520" spans="1:9" ht="12.75">
      <c r="A1520">
        <v>2</v>
      </c>
      <c r="B1520">
        <v>1956</v>
      </c>
      <c r="C1520">
        <v>4020</v>
      </c>
      <c r="D1520">
        <v>24007</v>
      </c>
      <c r="E1520">
        <v>630.3523</v>
      </c>
      <c r="F1520">
        <v>642.3217</v>
      </c>
      <c r="G1520">
        <v>3</v>
      </c>
      <c r="H1520">
        <v>636.337</v>
      </c>
      <c r="I1520" t="s">
        <v>1</v>
      </c>
    </row>
    <row r="1521" spans="1:9" ht="12.75">
      <c r="A1521">
        <v>2</v>
      </c>
      <c r="B1521">
        <v>1957</v>
      </c>
      <c r="C1521">
        <v>4020</v>
      </c>
      <c r="D1521">
        <v>24085</v>
      </c>
      <c r="E1521">
        <v>626.4048</v>
      </c>
      <c r="F1521">
        <v>638.2866</v>
      </c>
      <c r="G1521">
        <v>3</v>
      </c>
      <c r="H1521">
        <v>632.3457</v>
      </c>
      <c r="I1521" t="s">
        <v>1</v>
      </c>
    </row>
    <row r="1522" spans="1:9" ht="12.75">
      <c r="A1522">
        <v>2</v>
      </c>
      <c r="B1522">
        <v>1958</v>
      </c>
      <c r="C1522">
        <v>4020</v>
      </c>
      <c r="D1522">
        <v>23191</v>
      </c>
      <c r="E1522">
        <v>596.8255</v>
      </c>
      <c r="F1522">
        <v>608.3813</v>
      </c>
      <c r="G1522">
        <v>3</v>
      </c>
      <c r="H1522">
        <v>602.6034</v>
      </c>
      <c r="I1522" t="s">
        <v>1</v>
      </c>
    </row>
    <row r="1523" spans="1:9" ht="12.75">
      <c r="A1523">
        <v>2</v>
      </c>
      <c r="B1523">
        <v>1959</v>
      </c>
      <c r="C1523">
        <v>4020</v>
      </c>
      <c r="D1523">
        <v>22539</v>
      </c>
      <c r="E1523">
        <v>572.4673</v>
      </c>
      <c r="F1523">
        <v>583.7307</v>
      </c>
      <c r="G1523">
        <v>3</v>
      </c>
      <c r="H1523">
        <v>578.0989</v>
      </c>
      <c r="I1523" t="s">
        <v>1</v>
      </c>
    </row>
    <row r="1524" spans="1:9" ht="12.75">
      <c r="A1524">
        <v>2</v>
      </c>
      <c r="B1524">
        <v>1960</v>
      </c>
      <c r="C1524">
        <v>4020</v>
      </c>
      <c r="D1524">
        <v>24068</v>
      </c>
      <c r="E1524">
        <v>608.3446</v>
      </c>
      <c r="F1524">
        <v>619.9275</v>
      </c>
      <c r="G1524">
        <v>3</v>
      </c>
      <c r="H1524">
        <v>614.1361</v>
      </c>
      <c r="I1524" t="s">
        <v>1</v>
      </c>
    </row>
    <row r="1525" spans="1:9" ht="12.75">
      <c r="A1525">
        <v>2</v>
      </c>
      <c r="B1525">
        <v>1961</v>
      </c>
      <c r="C1525">
        <v>4020</v>
      </c>
      <c r="D1525">
        <v>22619</v>
      </c>
      <c r="E1525">
        <v>565.8951</v>
      </c>
      <c r="F1525">
        <v>577.0197</v>
      </c>
      <c r="G1525">
        <v>3</v>
      </c>
      <c r="H1525">
        <v>571.4574</v>
      </c>
      <c r="I1525" t="s">
        <v>1</v>
      </c>
    </row>
    <row r="1526" spans="1:9" ht="12.75">
      <c r="A1526">
        <v>2</v>
      </c>
      <c r="B1526">
        <v>1962</v>
      </c>
      <c r="C1526">
        <v>4020</v>
      </c>
      <c r="D1526">
        <v>23601</v>
      </c>
      <c r="E1526">
        <v>583.7623</v>
      </c>
      <c r="F1526">
        <v>595.014</v>
      </c>
      <c r="G1526">
        <v>3</v>
      </c>
      <c r="H1526">
        <v>589.3881</v>
      </c>
      <c r="I1526" t="s">
        <v>1</v>
      </c>
    </row>
    <row r="1527" spans="1:9" ht="12.75">
      <c r="A1527">
        <v>2</v>
      </c>
      <c r="B1527">
        <v>1963</v>
      </c>
      <c r="C1527">
        <v>4020</v>
      </c>
      <c r="D1527">
        <v>24184</v>
      </c>
      <c r="E1527">
        <v>590.4443</v>
      </c>
      <c r="F1527">
        <v>601.7161</v>
      </c>
      <c r="G1527">
        <v>3</v>
      </c>
      <c r="H1527">
        <v>596.0802</v>
      </c>
      <c r="I1527" t="s">
        <v>1</v>
      </c>
    </row>
    <row r="1528" spans="1:9" ht="12.75">
      <c r="A1528">
        <v>2</v>
      </c>
      <c r="B1528">
        <v>1964</v>
      </c>
      <c r="C1528">
        <v>4020</v>
      </c>
      <c r="D1528">
        <v>23172</v>
      </c>
      <c r="E1528">
        <v>561.7161</v>
      </c>
      <c r="F1528">
        <v>572.7164</v>
      </c>
      <c r="G1528">
        <v>3</v>
      </c>
      <c r="H1528">
        <v>567.2162</v>
      </c>
      <c r="I1528" t="s">
        <v>1</v>
      </c>
    </row>
    <row r="1529" spans="1:9" ht="12.75">
      <c r="A1529">
        <v>2</v>
      </c>
      <c r="B1529">
        <v>1965</v>
      </c>
      <c r="C1529">
        <v>4020</v>
      </c>
      <c r="D1529">
        <v>23939</v>
      </c>
      <c r="E1529">
        <v>572.7784</v>
      </c>
      <c r="F1529">
        <v>583.8263</v>
      </c>
      <c r="G1529">
        <v>3</v>
      </c>
      <c r="H1529">
        <v>578.3024</v>
      </c>
      <c r="I1529" t="s">
        <v>1</v>
      </c>
    </row>
    <row r="1530" spans="1:9" ht="12.75">
      <c r="A1530">
        <v>2</v>
      </c>
      <c r="B1530">
        <v>1966</v>
      </c>
      <c r="C1530">
        <v>4020</v>
      </c>
      <c r="D1530">
        <v>23980</v>
      </c>
      <c r="E1530">
        <v>567.2169</v>
      </c>
      <c r="F1530">
        <v>578.1512</v>
      </c>
      <c r="G1530">
        <v>3</v>
      </c>
      <c r="H1530">
        <v>572.684</v>
      </c>
      <c r="I1530" t="s">
        <v>1</v>
      </c>
    </row>
    <row r="1531" spans="1:9" ht="12.75">
      <c r="A1531">
        <v>2</v>
      </c>
      <c r="B1531">
        <v>1967</v>
      </c>
      <c r="C1531">
        <v>4020</v>
      </c>
      <c r="D1531">
        <v>23920</v>
      </c>
      <c r="E1531">
        <v>558.6833</v>
      </c>
      <c r="F1531">
        <v>569.4893</v>
      </c>
      <c r="G1531">
        <v>3</v>
      </c>
      <c r="H1531">
        <v>564.0863</v>
      </c>
      <c r="I1531" t="s">
        <v>1</v>
      </c>
    </row>
    <row r="1532" spans="1:9" ht="12.75">
      <c r="A1532">
        <v>2</v>
      </c>
      <c r="B1532">
        <v>1968</v>
      </c>
      <c r="C1532">
        <v>4020</v>
      </c>
      <c r="D1532">
        <v>24576</v>
      </c>
      <c r="E1532">
        <v>569.4224</v>
      </c>
      <c r="F1532">
        <v>580.3337</v>
      </c>
      <c r="G1532">
        <v>3</v>
      </c>
      <c r="H1532">
        <v>574.8781</v>
      </c>
      <c r="I1532" t="s">
        <v>1</v>
      </c>
    </row>
    <row r="1533" spans="1:9" ht="12.75">
      <c r="A1533">
        <v>2</v>
      </c>
      <c r="B1533">
        <v>1969</v>
      </c>
      <c r="C1533">
        <v>4020</v>
      </c>
      <c r="D1533">
        <v>24744</v>
      </c>
      <c r="E1533">
        <v>570.1412</v>
      </c>
      <c r="F1533">
        <v>581.0773</v>
      </c>
      <c r="G1533">
        <v>3</v>
      </c>
      <c r="H1533">
        <v>575.6093</v>
      </c>
      <c r="I1533" t="s">
        <v>1</v>
      </c>
    </row>
    <row r="1534" spans="1:9" ht="12.75">
      <c r="A1534">
        <v>2</v>
      </c>
      <c r="B1534">
        <v>1970</v>
      </c>
      <c r="C1534">
        <v>4020</v>
      </c>
      <c r="D1534">
        <v>24536</v>
      </c>
      <c r="E1534">
        <v>561.2005</v>
      </c>
      <c r="F1534">
        <v>572.0093</v>
      </c>
      <c r="G1534">
        <v>3</v>
      </c>
      <c r="H1534">
        <v>566.6049</v>
      </c>
      <c r="I1534" t="s">
        <v>1</v>
      </c>
    </row>
    <row r="1535" spans="1:9" ht="12.75">
      <c r="A1535">
        <v>2</v>
      </c>
      <c r="B1535">
        <v>1971</v>
      </c>
      <c r="C1535">
        <v>4020</v>
      </c>
      <c r="D1535">
        <v>24086</v>
      </c>
      <c r="E1535">
        <v>548.4944</v>
      </c>
      <c r="F1535">
        <v>559.146</v>
      </c>
      <c r="G1535">
        <v>3</v>
      </c>
      <c r="H1535">
        <v>553.8202</v>
      </c>
      <c r="I1535" t="s">
        <v>1</v>
      </c>
    </row>
    <row r="1536" spans="1:9" ht="12.75">
      <c r="A1536">
        <v>2</v>
      </c>
      <c r="B1536">
        <v>1972</v>
      </c>
      <c r="C1536">
        <v>4020</v>
      </c>
      <c r="D1536">
        <v>23434</v>
      </c>
      <c r="E1536">
        <v>534.0756</v>
      </c>
      <c r="F1536">
        <v>544.5912</v>
      </c>
      <c r="G1536">
        <v>3</v>
      </c>
      <c r="H1536">
        <v>539.3334</v>
      </c>
      <c r="I1536" t="s">
        <v>1</v>
      </c>
    </row>
    <row r="1537" spans="1:9" ht="12.75">
      <c r="A1537">
        <v>2</v>
      </c>
      <c r="B1537">
        <v>1973</v>
      </c>
      <c r="C1537">
        <v>4020</v>
      </c>
      <c r="D1537">
        <v>23069</v>
      </c>
      <c r="E1537">
        <v>524.5754</v>
      </c>
      <c r="F1537">
        <v>535.0154</v>
      </c>
      <c r="G1537">
        <v>3</v>
      </c>
      <c r="H1537">
        <v>529.7954</v>
      </c>
      <c r="I1537" t="s">
        <v>1</v>
      </c>
    </row>
    <row r="1538" spans="1:9" ht="12.75">
      <c r="A1538">
        <v>2</v>
      </c>
      <c r="B1538">
        <v>1974</v>
      </c>
      <c r="C1538">
        <v>4020</v>
      </c>
      <c r="D1538">
        <v>22278</v>
      </c>
      <c r="E1538">
        <v>506.9384</v>
      </c>
      <c r="F1538">
        <v>517.2281</v>
      </c>
      <c r="G1538">
        <v>3</v>
      </c>
      <c r="H1538">
        <v>512.0833</v>
      </c>
      <c r="I1538" t="s">
        <v>1</v>
      </c>
    </row>
    <row r="1539" spans="1:9" ht="12.75">
      <c r="A1539">
        <v>2</v>
      </c>
      <c r="B1539">
        <v>1975</v>
      </c>
      <c r="C1539">
        <v>4020</v>
      </c>
      <c r="D1539">
        <v>22728</v>
      </c>
      <c r="E1539">
        <v>514.5775</v>
      </c>
      <c r="F1539">
        <v>524.9276</v>
      </c>
      <c r="G1539">
        <v>3</v>
      </c>
      <c r="H1539">
        <v>519.7526</v>
      </c>
      <c r="I1539" t="s">
        <v>1</v>
      </c>
    </row>
    <row r="1540" spans="1:9" ht="12.75">
      <c r="A1540">
        <v>2</v>
      </c>
      <c r="B1540">
        <v>1976</v>
      </c>
      <c r="C1540">
        <v>4020</v>
      </c>
      <c r="D1540">
        <v>22104</v>
      </c>
      <c r="E1540">
        <v>501.0983</v>
      </c>
      <c r="F1540">
        <v>511.2793</v>
      </c>
      <c r="G1540">
        <v>3</v>
      </c>
      <c r="H1540">
        <v>506.1888</v>
      </c>
      <c r="I1540" t="s">
        <v>1</v>
      </c>
    </row>
    <row r="1541" spans="1:9" ht="12.75">
      <c r="A1541">
        <v>2</v>
      </c>
      <c r="B1541">
        <v>1977</v>
      </c>
      <c r="C1541">
        <v>4020</v>
      </c>
      <c r="D1541">
        <v>21107</v>
      </c>
      <c r="E1541">
        <v>482.6978</v>
      </c>
      <c r="F1541">
        <v>492.7141</v>
      </c>
      <c r="G1541">
        <v>3</v>
      </c>
      <c r="H1541">
        <v>487.7059</v>
      </c>
      <c r="I1541" t="s">
        <v>1</v>
      </c>
    </row>
    <row r="1542" spans="1:9" ht="12.75">
      <c r="A1542">
        <v>2</v>
      </c>
      <c r="B1542">
        <v>1978</v>
      </c>
      <c r="C1542">
        <v>4020</v>
      </c>
      <c r="D1542">
        <v>20780</v>
      </c>
      <c r="E1542">
        <v>478.1703</v>
      </c>
      <c r="F1542">
        <v>488.1716</v>
      </c>
      <c r="G1542">
        <v>3</v>
      </c>
      <c r="H1542">
        <v>483.1709</v>
      </c>
      <c r="I1542" t="s">
        <v>1</v>
      </c>
    </row>
    <row r="1543" spans="1:9" ht="12.75">
      <c r="A1543">
        <v>2</v>
      </c>
      <c r="B1543">
        <v>1979</v>
      </c>
      <c r="C1543">
        <v>4020</v>
      </c>
      <c r="D1543">
        <v>19865</v>
      </c>
      <c r="E1543">
        <v>457.2385</v>
      </c>
      <c r="F1543">
        <v>467.058</v>
      </c>
      <c r="G1543">
        <v>3</v>
      </c>
      <c r="H1543">
        <v>462.1483</v>
      </c>
      <c r="I1543" t="s">
        <v>1</v>
      </c>
    </row>
    <row r="1544" spans="1:9" ht="12.75">
      <c r="A1544">
        <v>2</v>
      </c>
      <c r="B1544">
        <v>1980</v>
      </c>
      <c r="C1544">
        <v>4020</v>
      </c>
      <c r="D1544">
        <v>19696</v>
      </c>
      <c r="E1544">
        <v>454.5048</v>
      </c>
      <c r="F1544">
        <v>464.3153</v>
      </c>
      <c r="G1544">
        <v>3</v>
      </c>
      <c r="H1544">
        <v>459.4101</v>
      </c>
      <c r="I1544" t="s">
        <v>1</v>
      </c>
    </row>
    <row r="1545" spans="1:9" ht="12.75">
      <c r="A1545">
        <v>2</v>
      </c>
      <c r="B1545">
        <v>1981</v>
      </c>
      <c r="C1545">
        <v>4020</v>
      </c>
      <c r="D1545">
        <v>19196</v>
      </c>
      <c r="E1545">
        <v>442.8494</v>
      </c>
      <c r="F1545">
        <v>452.4919</v>
      </c>
      <c r="G1545">
        <v>3</v>
      </c>
      <c r="H1545">
        <v>447.6707</v>
      </c>
      <c r="I1545" t="s">
        <v>1</v>
      </c>
    </row>
    <row r="1546" spans="1:9" ht="12.75">
      <c r="A1546">
        <v>2</v>
      </c>
      <c r="B1546">
        <v>1982</v>
      </c>
      <c r="C1546">
        <v>4020</v>
      </c>
      <c r="D1546">
        <v>18853</v>
      </c>
      <c r="E1546">
        <v>437.9618</v>
      </c>
      <c r="F1546">
        <v>447.5367</v>
      </c>
      <c r="G1546">
        <v>3</v>
      </c>
      <c r="H1546">
        <v>442.7492</v>
      </c>
      <c r="I1546" t="s">
        <v>1</v>
      </c>
    </row>
    <row r="1547" spans="1:9" ht="12.75">
      <c r="A1547">
        <v>2</v>
      </c>
      <c r="B1547">
        <v>1983</v>
      </c>
      <c r="C1547">
        <v>4020</v>
      </c>
      <c r="D1547">
        <v>18753</v>
      </c>
      <c r="E1547">
        <v>437.2987</v>
      </c>
      <c r="F1547">
        <v>446.8871</v>
      </c>
      <c r="G1547">
        <v>3</v>
      </c>
      <c r="H1547">
        <v>442.0929</v>
      </c>
      <c r="I1547" t="s">
        <v>1</v>
      </c>
    </row>
    <row r="1548" spans="1:9" ht="12.75">
      <c r="A1548">
        <v>2</v>
      </c>
      <c r="B1548">
        <v>1984</v>
      </c>
      <c r="C1548">
        <v>4020</v>
      </c>
      <c r="D1548">
        <v>17655</v>
      </c>
      <c r="E1548">
        <v>413.2473</v>
      </c>
      <c r="F1548">
        <v>422.6043</v>
      </c>
      <c r="G1548">
        <v>3</v>
      </c>
      <c r="H1548">
        <v>417.9258</v>
      </c>
      <c r="I1548" t="s">
        <v>1</v>
      </c>
    </row>
    <row r="1549" spans="1:9" ht="12.75">
      <c r="A1549">
        <v>2</v>
      </c>
      <c r="B1549">
        <v>1985</v>
      </c>
      <c r="C1549">
        <v>4020</v>
      </c>
      <c r="D1549">
        <v>17214</v>
      </c>
      <c r="E1549">
        <v>402.9565</v>
      </c>
      <c r="F1549">
        <v>412.1931</v>
      </c>
      <c r="G1549">
        <v>3</v>
      </c>
      <c r="H1549">
        <v>407.5748</v>
      </c>
      <c r="I1549" t="s">
        <v>1</v>
      </c>
    </row>
    <row r="1550" spans="1:9" ht="12.75">
      <c r="A1550">
        <v>2</v>
      </c>
      <c r="B1550">
        <v>1986</v>
      </c>
      <c r="C1550">
        <v>4020</v>
      </c>
      <c r="D1550">
        <v>17269</v>
      </c>
      <c r="E1550">
        <v>406.0524</v>
      </c>
      <c r="F1550">
        <v>415.2682</v>
      </c>
      <c r="G1550">
        <v>3</v>
      </c>
      <c r="H1550">
        <v>410.6603</v>
      </c>
      <c r="I1550" t="s">
        <v>1</v>
      </c>
    </row>
    <row r="1551" spans="1:9" ht="12.75">
      <c r="A1551">
        <v>2</v>
      </c>
      <c r="B1551">
        <v>1987</v>
      </c>
      <c r="C1551">
        <v>4020</v>
      </c>
      <c r="D1551">
        <v>16056</v>
      </c>
      <c r="E1551">
        <v>380.5596</v>
      </c>
      <c r="F1551">
        <v>389.5069</v>
      </c>
      <c r="G1551">
        <v>3</v>
      </c>
      <c r="H1551">
        <v>385.0332</v>
      </c>
      <c r="I1551" t="s">
        <v>1</v>
      </c>
    </row>
    <row r="1552" spans="1:9" ht="12.75">
      <c r="A1552">
        <v>2</v>
      </c>
      <c r="B1552">
        <v>1988</v>
      </c>
      <c r="C1552">
        <v>4020</v>
      </c>
      <c r="D1552">
        <v>15498</v>
      </c>
      <c r="E1552">
        <v>370.3779</v>
      </c>
      <c r="F1552">
        <v>379.2311</v>
      </c>
      <c r="G1552">
        <v>3</v>
      </c>
      <c r="H1552">
        <v>374.8045</v>
      </c>
      <c r="I1552" t="s">
        <v>1</v>
      </c>
    </row>
    <row r="1553" spans="1:9" ht="12.75">
      <c r="A1553">
        <v>2</v>
      </c>
      <c r="B1553">
        <v>1989</v>
      </c>
      <c r="C1553">
        <v>4020</v>
      </c>
      <c r="D1553">
        <v>15354</v>
      </c>
      <c r="E1553">
        <v>367.0918</v>
      </c>
      <c r="F1553">
        <v>375.9216</v>
      </c>
      <c r="G1553">
        <v>3</v>
      </c>
      <c r="H1553">
        <v>371.5067</v>
      </c>
      <c r="I1553" t="s">
        <v>1</v>
      </c>
    </row>
    <row r="1554" spans="1:9" ht="12.75">
      <c r="A1554">
        <v>2</v>
      </c>
      <c r="B1554">
        <v>1990</v>
      </c>
      <c r="C1554">
        <v>4020</v>
      </c>
      <c r="D1554">
        <v>14666</v>
      </c>
      <c r="E1554">
        <v>348.1919</v>
      </c>
      <c r="F1554">
        <v>356.7769</v>
      </c>
      <c r="G1554">
        <v>3</v>
      </c>
      <c r="H1554">
        <v>352.4844</v>
      </c>
      <c r="I1554" t="s">
        <v>1</v>
      </c>
    </row>
    <row r="1555" spans="1:9" ht="12.75">
      <c r="A1555">
        <v>2</v>
      </c>
      <c r="B1555">
        <v>1991</v>
      </c>
      <c r="C1555">
        <v>4020</v>
      </c>
      <c r="D1555">
        <v>14953</v>
      </c>
      <c r="E1555">
        <v>345.0327</v>
      </c>
      <c r="F1555">
        <v>353.474</v>
      </c>
      <c r="G1555">
        <v>3</v>
      </c>
      <c r="H1555">
        <v>349.2534</v>
      </c>
      <c r="I1555" t="s">
        <v>1</v>
      </c>
    </row>
    <row r="1556" spans="1:9" ht="12.75">
      <c r="A1556">
        <v>2</v>
      </c>
      <c r="B1556">
        <v>1992</v>
      </c>
      <c r="C1556">
        <v>4020</v>
      </c>
      <c r="D1556">
        <v>15155</v>
      </c>
      <c r="E1556">
        <v>340.5314</v>
      </c>
      <c r="F1556">
        <v>348.8478</v>
      </c>
      <c r="G1556">
        <v>3</v>
      </c>
      <c r="H1556">
        <v>344.6896</v>
      </c>
      <c r="I1556" t="s">
        <v>1</v>
      </c>
    </row>
    <row r="1557" spans="1:9" ht="12.75">
      <c r="A1557">
        <v>2</v>
      </c>
      <c r="B1557">
        <v>1993</v>
      </c>
      <c r="C1557">
        <v>4020</v>
      </c>
      <c r="D1557">
        <v>15397</v>
      </c>
      <c r="E1557">
        <v>334.459</v>
      </c>
      <c r="F1557">
        <v>342.6161</v>
      </c>
      <c r="G1557">
        <v>3</v>
      </c>
      <c r="H1557">
        <v>338.5376</v>
      </c>
      <c r="I1557" t="s">
        <v>1</v>
      </c>
    </row>
    <row r="1558" spans="1:9" ht="12.75">
      <c r="A1558">
        <v>2</v>
      </c>
      <c r="B1558">
        <v>1994</v>
      </c>
      <c r="C1558">
        <v>4020</v>
      </c>
      <c r="D1558">
        <v>15826</v>
      </c>
      <c r="E1558">
        <v>336.8674</v>
      </c>
      <c r="F1558">
        <v>345.0141</v>
      </c>
      <c r="G1558">
        <v>3</v>
      </c>
      <c r="H1558">
        <v>340.9408</v>
      </c>
      <c r="I1558" t="s">
        <v>1</v>
      </c>
    </row>
    <row r="1559" spans="1:9" ht="12.75">
      <c r="A1559">
        <v>2</v>
      </c>
      <c r="B1559">
        <v>1995</v>
      </c>
      <c r="C1559">
        <v>4020</v>
      </c>
      <c r="D1559">
        <v>15727</v>
      </c>
      <c r="E1559">
        <v>331.9159</v>
      </c>
      <c r="F1559">
        <v>339.9702</v>
      </c>
      <c r="G1559">
        <v>3</v>
      </c>
      <c r="H1559">
        <v>335.9431</v>
      </c>
      <c r="I1559" t="s">
        <v>1</v>
      </c>
    </row>
    <row r="1560" spans="1:9" ht="12.75">
      <c r="A1560">
        <v>2</v>
      </c>
      <c r="B1560">
        <v>1996</v>
      </c>
      <c r="C1560">
        <v>4020</v>
      </c>
      <c r="D1560">
        <v>15024</v>
      </c>
      <c r="E1560">
        <v>318.3048</v>
      </c>
      <c r="F1560">
        <v>326.2051</v>
      </c>
      <c r="G1560">
        <v>3</v>
      </c>
      <c r="H1560">
        <v>322.255</v>
      </c>
      <c r="I1560" t="s">
        <v>1</v>
      </c>
    </row>
    <row r="1561" spans="1:9" ht="12.75">
      <c r="A1561">
        <v>2</v>
      </c>
      <c r="B1561">
        <v>1997</v>
      </c>
      <c r="C1561">
        <v>4020</v>
      </c>
      <c r="D1561">
        <v>14744</v>
      </c>
      <c r="E1561">
        <v>314.578</v>
      </c>
      <c r="F1561">
        <v>322.4554</v>
      </c>
      <c r="G1561">
        <v>3</v>
      </c>
      <c r="H1561">
        <v>318.5167</v>
      </c>
      <c r="I1561" t="s">
        <v>1</v>
      </c>
    </row>
    <row r="1562" spans="1:9" ht="12.75">
      <c r="A1562">
        <v>2</v>
      </c>
      <c r="B1562">
        <v>1998</v>
      </c>
      <c r="C1562">
        <v>4020</v>
      </c>
      <c r="D1562">
        <v>14862</v>
      </c>
      <c r="E1562">
        <v>316.3922</v>
      </c>
      <c r="F1562">
        <v>324.2682</v>
      </c>
      <c r="G1562">
        <v>3</v>
      </c>
      <c r="H1562">
        <v>320.3302</v>
      </c>
      <c r="I1562" t="s">
        <v>1</v>
      </c>
    </row>
    <row r="1563" spans="1:9" ht="12.75">
      <c r="A1563">
        <v>2</v>
      </c>
      <c r="B1563">
        <v>1999</v>
      </c>
      <c r="C1563">
        <v>4020</v>
      </c>
      <c r="D1563">
        <v>14303</v>
      </c>
      <c r="E1563">
        <v>304.1766</v>
      </c>
      <c r="F1563">
        <v>311.8851</v>
      </c>
      <c r="G1563">
        <v>3</v>
      </c>
      <c r="H1563">
        <v>308.0308</v>
      </c>
      <c r="I1563" t="s">
        <v>1</v>
      </c>
    </row>
    <row r="1564" spans="1:9" ht="12.75">
      <c r="A1564">
        <v>2</v>
      </c>
      <c r="B1564">
        <v>2004</v>
      </c>
      <c r="C1564">
        <v>4020</v>
      </c>
      <c r="D1564">
        <v>12873</v>
      </c>
      <c r="E1564">
        <v>272.447</v>
      </c>
      <c r="F1564">
        <v>279.6776</v>
      </c>
      <c r="G1564">
        <v>3</v>
      </c>
      <c r="H1564">
        <v>276.0623</v>
      </c>
      <c r="I1564" t="s">
        <v>1</v>
      </c>
    </row>
    <row r="1565" spans="1:9" ht="12.75">
      <c r="A1565">
        <v>2</v>
      </c>
      <c r="B1565">
        <v>2005</v>
      </c>
      <c r="C1565">
        <v>4020</v>
      </c>
      <c r="D1565">
        <v>13042</v>
      </c>
      <c r="E1565">
        <v>275.7721</v>
      </c>
      <c r="F1565">
        <v>283.0224</v>
      </c>
      <c r="G1565">
        <v>3</v>
      </c>
      <c r="H1565">
        <v>279.3972</v>
      </c>
      <c r="I1565" t="s">
        <v>1</v>
      </c>
    </row>
    <row r="1566" spans="1:9" ht="12.75">
      <c r="A1566">
        <v>2</v>
      </c>
      <c r="B1566">
        <v>1952</v>
      </c>
      <c r="C1566">
        <v>4050</v>
      </c>
      <c r="D1566">
        <v>9582</v>
      </c>
      <c r="E1566">
        <v>629.244</v>
      </c>
      <c r="F1566">
        <v>648.1894</v>
      </c>
      <c r="G1566">
        <v>2</v>
      </c>
      <c r="H1566">
        <v>638.7167</v>
      </c>
      <c r="I1566" t="s">
        <v>2</v>
      </c>
    </row>
    <row r="1567" spans="1:9" ht="12.75">
      <c r="A1567">
        <v>2</v>
      </c>
      <c r="B1567">
        <v>1953</v>
      </c>
      <c r="C1567">
        <v>4050</v>
      </c>
      <c r="D1567">
        <v>9797</v>
      </c>
      <c r="E1567">
        <v>633.1757</v>
      </c>
      <c r="F1567">
        <v>652.023</v>
      </c>
      <c r="G1567">
        <v>2</v>
      </c>
      <c r="H1567">
        <v>642.5994</v>
      </c>
      <c r="I1567" t="s">
        <v>2</v>
      </c>
    </row>
    <row r="1568" spans="1:9" ht="12.75">
      <c r="A1568">
        <v>2</v>
      </c>
      <c r="B1568">
        <v>1954</v>
      </c>
      <c r="C1568">
        <v>4050</v>
      </c>
      <c r="D1568">
        <v>9713</v>
      </c>
      <c r="E1568">
        <v>616.112</v>
      </c>
      <c r="F1568">
        <v>634.5298</v>
      </c>
      <c r="G1568">
        <v>2</v>
      </c>
      <c r="H1568">
        <v>625.3209</v>
      </c>
      <c r="I1568" t="s">
        <v>2</v>
      </c>
    </row>
    <row r="1569" spans="1:9" ht="12.75">
      <c r="A1569">
        <v>2</v>
      </c>
      <c r="B1569">
        <v>1955</v>
      </c>
      <c r="C1569">
        <v>4050</v>
      </c>
      <c r="D1569">
        <v>9371</v>
      </c>
      <c r="E1569">
        <v>582.6594</v>
      </c>
      <c r="F1569">
        <v>600.3973</v>
      </c>
      <c r="G1569">
        <v>2</v>
      </c>
      <c r="H1569">
        <v>591.5284</v>
      </c>
      <c r="I1569" t="s">
        <v>2</v>
      </c>
    </row>
    <row r="1570" spans="1:9" ht="12.75">
      <c r="A1570">
        <v>2</v>
      </c>
      <c r="B1570">
        <v>1956</v>
      </c>
      <c r="C1570">
        <v>4050</v>
      </c>
      <c r="D1570">
        <v>9428</v>
      </c>
      <c r="E1570">
        <v>575.4208</v>
      </c>
      <c r="F1570">
        <v>592.8863</v>
      </c>
      <c r="G1570">
        <v>2</v>
      </c>
      <c r="H1570">
        <v>584.1535</v>
      </c>
      <c r="I1570" t="s">
        <v>2</v>
      </c>
    </row>
    <row r="1571" spans="1:9" ht="12.75">
      <c r="A1571">
        <v>2</v>
      </c>
      <c r="B1571">
        <v>1957</v>
      </c>
      <c r="C1571">
        <v>4050</v>
      </c>
      <c r="D1571">
        <v>9736</v>
      </c>
      <c r="E1571">
        <v>583.606</v>
      </c>
      <c r="F1571">
        <v>601.0351</v>
      </c>
      <c r="G1571">
        <v>2</v>
      </c>
      <c r="H1571">
        <v>592.3206</v>
      </c>
      <c r="I1571" t="s">
        <v>2</v>
      </c>
    </row>
    <row r="1572" spans="1:9" ht="12.75">
      <c r="A1572">
        <v>2</v>
      </c>
      <c r="B1572">
        <v>1958</v>
      </c>
      <c r="C1572">
        <v>4050</v>
      </c>
      <c r="D1572">
        <v>9432</v>
      </c>
      <c r="E1572">
        <v>556.056</v>
      </c>
      <c r="F1572">
        <v>572.936</v>
      </c>
      <c r="G1572">
        <v>2</v>
      </c>
      <c r="H1572">
        <v>564.496</v>
      </c>
      <c r="I1572" t="s">
        <v>2</v>
      </c>
    </row>
    <row r="1573" spans="1:9" ht="12.75">
      <c r="A1573">
        <v>2</v>
      </c>
      <c r="B1573">
        <v>1959</v>
      </c>
      <c r="C1573">
        <v>4050</v>
      </c>
      <c r="D1573">
        <v>9621</v>
      </c>
      <c r="E1573">
        <v>557.7627</v>
      </c>
      <c r="F1573">
        <v>574.5294</v>
      </c>
      <c r="G1573">
        <v>2</v>
      </c>
      <c r="H1573">
        <v>566.146</v>
      </c>
      <c r="I1573" t="s">
        <v>2</v>
      </c>
    </row>
    <row r="1574" spans="1:9" ht="12.75">
      <c r="A1574">
        <v>2</v>
      </c>
      <c r="B1574">
        <v>1960</v>
      </c>
      <c r="C1574">
        <v>4050</v>
      </c>
      <c r="D1574">
        <v>9710</v>
      </c>
      <c r="E1574">
        <v>553.7585</v>
      </c>
      <c r="F1574">
        <v>570.3298</v>
      </c>
      <c r="G1574">
        <v>2</v>
      </c>
      <c r="H1574">
        <v>562.0442</v>
      </c>
      <c r="I1574" t="s">
        <v>2</v>
      </c>
    </row>
    <row r="1575" spans="1:9" ht="12.75">
      <c r="A1575">
        <v>2</v>
      </c>
      <c r="B1575">
        <v>1961</v>
      </c>
      <c r="C1575">
        <v>4050</v>
      </c>
      <c r="D1575">
        <v>9540</v>
      </c>
      <c r="E1575">
        <v>534.343</v>
      </c>
      <c r="F1575">
        <v>550.4847</v>
      </c>
      <c r="G1575">
        <v>2</v>
      </c>
      <c r="H1575">
        <v>542.4139</v>
      </c>
      <c r="I1575" t="s">
        <v>2</v>
      </c>
    </row>
    <row r="1576" spans="1:9" ht="12.75">
      <c r="A1576">
        <v>2</v>
      </c>
      <c r="B1576">
        <v>1962</v>
      </c>
      <c r="C1576">
        <v>4050</v>
      </c>
      <c r="D1576">
        <v>9770</v>
      </c>
      <c r="E1576">
        <v>537.6253</v>
      </c>
      <c r="F1576">
        <v>553.681</v>
      </c>
      <c r="G1576">
        <v>2</v>
      </c>
      <c r="H1576">
        <v>545.6531</v>
      </c>
      <c r="I1576" t="s">
        <v>2</v>
      </c>
    </row>
    <row r="1577" spans="1:9" ht="12.75">
      <c r="A1577">
        <v>2</v>
      </c>
      <c r="B1577">
        <v>1963</v>
      </c>
      <c r="C1577">
        <v>4050</v>
      </c>
      <c r="D1577">
        <v>9917</v>
      </c>
      <c r="E1577">
        <v>538.3292</v>
      </c>
      <c r="F1577">
        <v>554.2961</v>
      </c>
      <c r="G1577">
        <v>2</v>
      </c>
      <c r="H1577">
        <v>546.3126</v>
      </c>
      <c r="I1577" t="s">
        <v>2</v>
      </c>
    </row>
    <row r="1578" spans="1:9" ht="12.75">
      <c r="A1578">
        <v>2</v>
      </c>
      <c r="B1578">
        <v>1964</v>
      </c>
      <c r="C1578">
        <v>4050</v>
      </c>
      <c r="D1578">
        <v>9855</v>
      </c>
      <c r="E1578">
        <v>524.9125</v>
      </c>
      <c r="F1578">
        <v>540.5436</v>
      </c>
      <c r="G1578">
        <v>2</v>
      </c>
      <c r="H1578">
        <v>532.7281</v>
      </c>
      <c r="I1578" t="s">
        <v>2</v>
      </c>
    </row>
    <row r="1579" spans="1:9" ht="12.75">
      <c r="A1579">
        <v>2</v>
      </c>
      <c r="B1579">
        <v>1965</v>
      </c>
      <c r="C1579">
        <v>4050</v>
      </c>
      <c r="D1579">
        <v>10155</v>
      </c>
      <c r="E1579">
        <v>532.6576</v>
      </c>
      <c r="F1579">
        <v>548.2968</v>
      </c>
      <c r="G1579">
        <v>2</v>
      </c>
      <c r="H1579">
        <v>540.4772</v>
      </c>
      <c r="I1579" t="s">
        <v>2</v>
      </c>
    </row>
    <row r="1580" spans="1:9" ht="12.75">
      <c r="A1580">
        <v>2</v>
      </c>
      <c r="B1580">
        <v>1966</v>
      </c>
      <c r="C1580">
        <v>4050</v>
      </c>
      <c r="D1580">
        <v>10263</v>
      </c>
      <c r="E1580">
        <v>529.2626</v>
      </c>
      <c r="F1580">
        <v>544.736</v>
      </c>
      <c r="G1580">
        <v>2</v>
      </c>
      <c r="H1580">
        <v>536.9993</v>
      </c>
      <c r="I1580" t="s">
        <v>2</v>
      </c>
    </row>
    <row r="1581" spans="1:9" ht="12.75">
      <c r="A1581">
        <v>2</v>
      </c>
      <c r="B1581">
        <v>1967</v>
      </c>
      <c r="C1581">
        <v>4050</v>
      </c>
      <c r="D1581">
        <v>10222</v>
      </c>
      <c r="E1581">
        <v>520.5997</v>
      </c>
      <c r="F1581">
        <v>535.8734</v>
      </c>
      <c r="G1581">
        <v>2</v>
      </c>
      <c r="H1581">
        <v>528.2365</v>
      </c>
      <c r="I1581" t="s">
        <v>2</v>
      </c>
    </row>
    <row r="1582" spans="1:9" ht="12.75">
      <c r="A1582">
        <v>2</v>
      </c>
      <c r="B1582">
        <v>1968</v>
      </c>
      <c r="C1582">
        <v>4050</v>
      </c>
      <c r="D1582">
        <v>10058</v>
      </c>
      <c r="E1582">
        <v>506.424</v>
      </c>
      <c r="F1582">
        <v>521.4299</v>
      </c>
      <c r="G1582">
        <v>2</v>
      </c>
      <c r="H1582">
        <v>513.927</v>
      </c>
      <c r="I1582" t="s">
        <v>2</v>
      </c>
    </row>
    <row r="1583" spans="1:9" ht="12.75">
      <c r="A1583">
        <v>2</v>
      </c>
      <c r="B1583">
        <v>1969</v>
      </c>
      <c r="C1583">
        <v>4050</v>
      </c>
      <c r="D1583">
        <v>10336</v>
      </c>
      <c r="E1583">
        <v>513.1323</v>
      </c>
      <c r="F1583">
        <v>528.1511</v>
      </c>
      <c r="G1583">
        <v>2</v>
      </c>
      <c r="H1583">
        <v>520.6417</v>
      </c>
      <c r="I1583" t="s">
        <v>2</v>
      </c>
    </row>
    <row r="1584" spans="1:9" ht="12.75">
      <c r="A1584">
        <v>2</v>
      </c>
      <c r="B1584">
        <v>1970</v>
      </c>
      <c r="C1584">
        <v>4050</v>
      </c>
      <c r="D1584">
        <v>10264</v>
      </c>
      <c r="E1584">
        <v>504.9855</v>
      </c>
      <c r="F1584">
        <v>519.84</v>
      </c>
      <c r="G1584">
        <v>2</v>
      </c>
      <c r="H1584">
        <v>512.4128</v>
      </c>
      <c r="I1584" t="s">
        <v>2</v>
      </c>
    </row>
    <row r="1585" spans="1:9" ht="12.75">
      <c r="A1585">
        <v>2</v>
      </c>
      <c r="B1585">
        <v>1971</v>
      </c>
      <c r="C1585">
        <v>4050</v>
      </c>
      <c r="D1585">
        <v>10035</v>
      </c>
      <c r="E1585">
        <v>492.8046</v>
      </c>
      <c r="F1585">
        <v>507.4796</v>
      </c>
      <c r="G1585">
        <v>2</v>
      </c>
      <c r="H1585">
        <v>500.1421</v>
      </c>
      <c r="I1585" t="s">
        <v>2</v>
      </c>
    </row>
    <row r="1586" spans="1:9" ht="12.75">
      <c r="A1586">
        <v>2</v>
      </c>
      <c r="B1586">
        <v>1972</v>
      </c>
      <c r="C1586">
        <v>4050</v>
      </c>
      <c r="D1586">
        <v>10392</v>
      </c>
      <c r="E1586">
        <v>502.793</v>
      </c>
      <c r="F1586">
        <v>517.5179</v>
      </c>
      <c r="G1586">
        <v>2</v>
      </c>
      <c r="H1586">
        <v>510.1555</v>
      </c>
      <c r="I1586" t="s">
        <v>2</v>
      </c>
    </row>
    <row r="1587" spans="1:9" ht="12.75">
      <c r="A1587">
        <v>2</v>
      </c>
      <c r="B1587">
        <v>1973</v>
      </c>
      <c r="C1587">
        <v>4050</v>
      </c>
      <c r="D1587">
        <v>9894</v>
      </c>
      <c r="E1587">
        <v>476.3367</v>
      </c>
      <c r="F1587">
        <v>490.6643</v>
      </c>
      <c r="G1587">
        <v>2</v>
      </c>
      <c r="H1587">
        <v>483.5005</v>
      </c>
      <c r="I1587" t="s">
        <v>2</v>
      </c>
    </row>
    <row r="1588" spans="1:9" ht="12.75">
      <c r="A1588">
        <v>2</v>
      </c>
      <c r="B1588">
        <v>1974</v>
      </c>
      <c r="C1588">
        <v>4050</v>
      </c>
      <c r="D1588">
        <v>9927</v>
      </c>
      <c r="E1588">
        <v>470.4798</v>
      </c>
      <c r="F1588">
        <v>484.6411</v>
      </c>
      <c r="G1588">
        <v>2</v>
      </c>
      <c r="H1588">
        <v>477.5605</v>
      </c>
      <c r="I1588" t="s">
        <v>2</v>
      </c>
    </row>
    <row r="1589" spans="1:9" ht="12.75">
      <c r="A1589">
        <v>2</v>
      </c>
      <c r="B1589">
        <v>1975</v>
      </c>
      <c r="C1589">
        <v>4050</v>
      </c>
      <c r="D1589">
        <v>9840</v>
      </c>
      <c r="E1589">
        <v>465.5135</v>
      </c>
      <c r="F1589">
        <v>479.6051</v>
      </c>
      <c r="G1589">
        <v>2</v>
      </c>
      <c r="H1589">
        <v>472.5593</v>
      </c>
      <c r="I1589" t="s">
        <v>2</v>
      </c>
    </row>
    <row r="1590" spans="1:9" ht="12.75">
      <c r="A1590">
        <v>2</v>
      </c>
      <c r="B1590">
        <v>1976</v>
      </c>
      <c r="C1590">
        <v>4050</v>
      </c>
      <c r="D1590">
        <v>10394</v>
      </c>
      <c r="E1590">
        <v>485.7928</v>
      </c>
      <c r="F1590">
        <v>500.1285</v>
      </c>
      <c r="G1590">
        <v>2</v>
      </c>
      <c r="H1590">
        <v>492.9606</v>
      </c>
      <c r="I1590" t="s">
        <v>2</v>
      </c>
    </row>
    <row r="1591" spans="1:9" ht="12.75">
      <c r="A1591">
        <v>2</v>
      </c>
      <c r="B1591">
        <v>1977</v>
      </c>
      <c r="C1591">
        <v>4050</v>
      </c>
      <c r="D1591">
        <v>9576</v>
      </c>
      <c r="E1591">
        <v>445.9065</v>
      </c>
      <c r="F1591">
        <v>459.6395</v>
      </c>
      <c r="G1591">
        <v>2</v>
      </c>
      <c r="H1591">
        <v>452.773</v>
      </c>
      <c r="I1591" t="s">
        <v>2</v>
      </c>
    </row>
    <row r="1592" spans="1:9" ht="12.75">
      <c r="A1592">
        <v>2</v>
      </c>
      <c r="B1592">
        <v>1978</v>
      </c>
      <c r="C1592">
        <v>4050</v>
      </c>
      <c r="D1592">
        <v>9832</v>
      </c>
      <c r="E1592">
        <v>454.8762</v>
      </c>
      <c r="F1592">
        <v>468.7216</v>
      </c>
      <c r="G1592">
        <v>2</v>
      </c>
      <c r="H1592">
        <v>461.7989</v>
      </c>
      <c r="I1592" t="s">
        <v>2</v>
      </c>
    </row>
    <row r="1593" spans="1:9" ht="12.75">
      <c r="A1593">
        <v>2</v>
      </c>
      <c r="B1593">
        <v>1979</v>
      </c>
      <c r="C1593">
        <v>4050</v>
      </c>
      <c r="D1593">
        <v>10036</v>
      </c>
      <c r="E1593">
        <v>461.6521</v>
      </c>
      <c r="F1593">
        <v>475.5797</v>
      </c>
      <c r="G1593">
        <v>2</v>
      </c>
      <c r="H1593">
        <v>468.6159</v>
      </c>
      <c r="I1593" t="s">
        <v>2</v>
      </c>
    </row>
    <row r="1594" spans="1:9" ht="12.75">
      <c r="A1594">
        <v>2</v>
      </c>
      <c r="B1594">
        <v>1980</v>
      </c>
      <c r="C1594">
        <v>4050</v>
      </c>
      <c r="D1594">
        <v>10328</v>
      </c>
      <c r="E1594">
        <v>476.0053</v>
      </c>
      <c r="F1594">
        <v>490.1809</v>
      </c>
      <c r="G1594">
        <v>2</v>
      </c>
      <c r="H1594">
        <v>483.0931</v>
      </c>
      <c r="I1594" t="s">
        <v>2</v>
      </c>
    </row>
    <row r="1595" spans="1:9" ht="12.75">
      <c r="A1595">
        <v>2</v>
      </c>
      <c r="B1595">
        <v>1981</v>
      </c>
      <c r="C1595">
        <v>4050</v>
      </c>
      <c r="D1595">
        <v>10163</v>
      </c>
      <c r="E1595">
        <v>466.3694</v>
      </c>
      <c r="F1595">
        <v>480.3868</v>
      </c>
      <c r="G1595">
        <v>2</v>
      </c>
      <c r="H1595">
        <v>473.3781</v>
      </c>
      <c r="I1595" t="s">
        <v>2</v>
      </c>
    </row>
    <row r="1596" spans="1:9" ht="12.75">
      <c r="A1596">
        <v>2</v>
      </c>
      <c r="B1596">
        <v>1982</v>
      </c>
      <c r="C1596">
        <v>4050</v>
      </c>
      <c r="D1596">
        <v>10031</v>
      </c>
      <c r="E1596">
        <v>458.8533</v>
      </c>
      <c r="F1596">
        <v>472.7411</v>
      </c>
      <c r="G1596">
        <v>2</v>
      </c>
      <c r="H1596">
        <v>465.7972</v>
      </c>
      <c r="I1596" t="s">
        <v>2</v>
      </c>
    </row>
    <row r="1597" spans="1:9" ht="12.75">
      <c r="A1597">
        <v>2</v>
      </c>
      <c r="B1597">
        <v>1983</v>
      </c>
      <c r="C1597">
        <v>4050</v>
      </c>
      <c r="D1597">
        <v>10132</v>
      </c>
      <c r="E1597">
        <v>463.0789</v>
      </c>
      <c r="F1597">
        <v>477.0306</v>
      </c>
      <c r="G1597">
        <v>2</v>
      </c>
      <c r="H1597">
        <v>470.0547</v>
      </c>
      <c r="I1597" t="s">
        <v>2</v>
      </c>
    </row>
    <row r="1598" spans="1:9" ht="12.75">
      <c r="A1598">
        <v>2</v>
      </c>
      <c r="B1598">
        <v>1984</v>
      </c>
      <c r="C1598">
        <v>4050</v>
      </c>
      <c r="D1598">
        <v>10259</v>
      </c>
      <c r="E1598">
        <v>469.2227</v>
      </c>
      <c r="F1598">
        <v>483.266</v>
      </c>
      <c r="G1598">
        <v>2</v>
      </c>
      <c r="H1598">
        <v>476.2444</v>
      </c>
      <c r="I1598" t="s">
        <v>2</v>
      </c>
    </row>
    <row r="1599" spans="1:9" ht="12.75">
      <c r="A1599">
        <v>2</v>
      </c>
      <c r="B1599">
        <v>1985</v>
      </c>
      <c r="C1599">
        <v>4050</v>
      </c>
      <c r="D1599">
        <v>10252</v>
      </c>
      <c r="E1599">
        <v>470.4969</v>
      </c>
      <c r="F1599">
        <v>484.583</v>
      </c>
      <c r="G1599">
        <v>2</v>
      </c>
      <c r="H1599">
        <v>477.54</v>
      </c>
      <c r="I1599" t="s">
        <v>2</v>
      </c>
    </row>
    <row r="1600" spans="1:9" ht="12.75">
      <c r="A1600">
        <v>2</v>
      </c>
      <c r="B1600">
        <v>1986</v>
      </c>
      <c r="C1600">
        <v>4050</v>
      </c>
      <c r="D1600">
        <v>10271</v>
      </c>
      <c r="E1600">
        <v>472.5118</v>
      </c>
      <c r="F1600">
        <v>486.6223</v>
      </c>
      <c r="G1600">
        <v>2</v>
      </c>
      <c r="H1600">
        <v>479.567</v>
      </c>
      <c r="I1600" t="s">
        <v>2</v>
      </c>
    </row>
    <row r="1601" spans="1:9" ht="12.75">
      <c r="A1601">
        <v>2</v>
      </c>
      <c r="B1601">
        <v>1987</v>
      </c>
      <c r="C1601">
        <v>4050</v>
      </c>
      <c r="D1601">
        <v>10074</v>
      </c>
      <c r="E1601">
        <v>465.0991</v>
      </c>
      <c r="F1601">
        <v>479.123</v>
      </c>
      <c r="G1601">
        <v>2</v>
      </c>
      <c r="H1601">
        <v>472.111</v>
      </c>
      <c r="I1601" t="s">
        <v>2</v>
      </c>
    </row>
    <row r="1602" spans="1:9" ht="12.75">
      <c r="A1602">
        <v>2</v>
      </c>
      <c r="B1602">
        <v>1988</v>
      </c>
      <c r="C1602">
        <v>4050</v>
      </c>
      <c r="D1602">
        <v>10246</v>
      </c>
      <c r="E1602">
        <v>471.5741</v>
      </c>
      <c r="F1602">
        <v>485.6368</v>
      </c>
      <c r="G1602">
        <v>2</v>
      </c>
      <c r="H1602">
        <v>478.6055</v>
      </c>
      <c r="I1602" t="s">
        <v>2</v>
      </c>
    </row>
    <row r="1603" spans="1:9" ht="12.75">
      <c r="A1603">
        <v>2</v>
      </c>
      <c r="B1603">
        <v>1989</v>
      </c>
      <c r="C1603">
        <v>4050</v>
      </c>
      <c r="D1603">
        <v>10100</v>
      </c>
      <c r="E1603">
        <v>466.1316</v>
      </c>
      <c r="F1603">
        <v>480.1182</v>
      </c>
      <c r="G1603">
        <v>2</v>
      </c>
      <c r="H1603">
        <v>473.1249</v>
      </c>
      <c r="I1603" t="s">
        <v>2</v>
      </c>
    </row>
    <row r="1604" spans="1:9" ht="12.75">
      <c r="A1604">
        <v>2</v>
      </c>
      <c r="B1604">
        <v>1990</v>
      </c>
      <c r="C1604">
        <v>4050</v>
      </c>
      <c r="D1604">
        <v>10183</v>
      </c>
      <c r="E1604">
        <v>469.0328</v>
      </c>
      <c r="F1604">
        <v>483.0473</v>
      </c>
      <c r="G1604">
        <v>2</v>
      </c>
      <c r="H1604">
        <v>476.0401</v>
      </c>
      <c r="I1604" t="s">
        <v>2</v>
      </c>
    </row>
    <row r="1605" spans="1:9" ht="12.75">
      <c r="A1605">
        <v>2</v>
      </c>
      <c r="B1605">
        <v>1991</v>
      </c>
      <c r="C1605">
        <v>4050</v>
      </c>
      <c r="D1605">
        <v>10107</v>
      </c>
      <c r="E1605">
        <v>460.9723</v>
      </c>
      <c r="F1605">
        <v>474.7941</v>
      </c>
      <c r="G1605">
        <v>2</v>
      </c>
      <c r="H1605">
        <v>467.8832</v>
      </c>
      <c r="I1605" t="s">
        <v>2</v>
      </c>
    </row>
    <row r="1606" spans="1:9" ht="12.75">
      <c r="A1606">
        <v>2</v>
      </c>
      <c r="B1606">
        <v>1992</v>
      </c>
      <c r="C1606">
        <v>4050</v>
      </c>
      <c r="D1606">
        <v>10187</v>
      </c>
      <c r="E1606">
        <v>462.4315</v>
      </c>
      <c r="F1606">
        <v>476.2368</v>
      </c>
      <c r="G1606">
        <v>2</v>
      </c>
      <c r="H1606">
        <v>469.3341</v>
      </c>
      <c r="I1606" t="s">
        <v>2</v>
      </c>
    </row>
    <row r="1607" spans="1:9" ht="12.75">
      <c r="A1607">
        <v>2</v>
      </c>
      <c r="B1607">
        <v>1993</v>
      </c>
      <c r="C1607">
        <v>4050</v>
      </c>
      <c r="D1607">
        <v>10439</v>
      </c>
      <c r="E1607">
        <v>472.0385</v>
      </c>
      <c r="F1607">
        <v>485.9311</v>
      </c>
      <c r="G1607">
        <v>2</v>
      </c>
      <c r="H1607">
        <v>478.9848</v>
      </c>
      <c r="I1607" t="s">
        <v>2</v>
      </c>
    </row>
    <row r="1608" spans="1:9" ht="12.75">
      <c r="A1608">
        <v>2</v>
      </c>
      <c r="B1608">
        <v>1994</v>
      </c>
      <c r="C1608">
        <v>4050</v>
      </c>
      <c r="D1608">
        <v>10279</v>
      </c>
      <c r="E1608">
        <v>462.7232</v>
      </c>
      <c r="F1608">
        <v>476.429</v>
      </c>
      <c r="G1608">
        <v>2</v>
      </c>
      <c r="H1608">
        <v>469.5761</v>
      </c>
      <c r="I1608" t="s">
        <v>2</v>
      </c>
    </row>
    <row r="1609" spans="1:9" ht="12.75">
      <c r="A1609">
        <v>2</v>
      </c>
      <c r="B1609">
        <v>1995</v>
      </c>
      <c r="C1609">
        <v>4050</v>
      </c>
      <c r="D1609">
        <v>10488</v>
      </c>
      <c r="E1609">
        <v>473.9937</v>
      </c>
      <c r="F1609">
        <v>487.8489</v>
      </c>
      <c r="G1609">
        <v>2</v>
      </c>
      <c r="H1609">
        <v>480.9213</v>
      </c>
      <c r="I1609" t="s">
        <v>2</v>
      </c>
    </row>
    <row r="1610" spans="1:9" ht="12.75">
      <c r="A1610">
        <v>2</v>
      </c>
      <c r="B1610">
        <v>1996</v>
      </c>
      <c r="C1610">
        <v>4050</v>
      </c>
      <c r="D1610">
        <v>9994</v>
      </c>
      <c r="E1610">
        <v>452.0102</v>
      </c>
      <c r="F1610">
        <v>465.5136</v>
      </c>
      <c r="G1610">
        <v>2</v>
      </c>
      <c r="H1610">
        <v>458.7619</v>
      </c>
      <c r="I1610" t="s">
        <v>2</v>
      </c>
    </row>
    <row r="1611" spans="1:9" ht="12.75">
      <c r="A1611">
        <v>2</v>
      </c>
      <c r="B1611">
        <v>1997</v>
      </c>
      <c r="C1611">
        <v>4050</v>
      </c>
      <c r="D1611">
        <v>9879</v>
      </c>
      <c r="E1611">
        <v>446.641</v>
      </c>
      <c r="F1611">
        <v>460.0341</v>
      </c>
      <c r="G1611">
        <v>2</v>
      </c>
      <c r="H1611">
        <v>453.3376</v>
      </c>
      <c r="I1611" t="s">
        <v>2</v>
      </c>
    </row>
    <row r="1612" spans="1:9" ht="12.75">
      <c r="A1612">
        <v>2</v>
      </c>
      <c r="B1612">
        <v>1998</v>
      </c>
      <c r="C1612">
        <v>4050</v>
      </c>
      <c r="D1612">
        <v>9552</v>
      </c>
      <c r="E1612">
        <v>429.0351</v>
      </c>
      <c r="F1612">
        <v>442.0955</v>
      </c>
      <c r="G1612">
        <v>2</v>
      </c>
      <c r="H1612">
        <v>435.5653</v>
      </c>
      <c r="I1612" t="s">
        <v>2</v>
      </c>
    </row>
    <row r="1613" spans="1:9" ht="12.75">
      <c r="A1613">
        <v>2</v>
      </c>
      <c r="B1613">
        <v>1999</v>
      </c>
      <c r="C1613">
        <v>4050</v>
      </c>
      <c r="D1613">
        <v>9994</v>
      </c>
      <c r="E1613">
        <v>448.9258</v>
      </c>
      <c r="F1613">
        <v>462.2539</v>
      </c>
      <c r="G1613">
        <v>2</v>
      </c>
      <c r="H1613">
        <v>455.5898</v>
      </c>
      <c r="I1613" t="s">
        <v>2</v>
      </c>
    </row>
    <row r="1614" spans="1:9" ht="12.75">
      <c r="A1614">
        <v>2</v>
      </c>
      <c r="B1614">
        <v>2000</v>
      </c>
      <c r="C1614">
        <v>4050</v>
      </c>
      <c r="D1614">
        <v>9235</v>
      </c>
      <c r="E1614">
        <v>412.5022</v>
      </c>
      <c r="F1614">
        <v>425.2324</v>
      </c>
      <c r="G1614">
        <v>2</v>
      </c>
      <c r="H1614">
        <v>418.8673</v>
      </c>
      <c r="I1614" t="s">
        <v>2</v>
      </c>
    </row>
    <row r="1615" spans="1:9" ht="12.75">
      <c r="A1615">
        <v>2</v>
      </c>
      <c r="B1615">
        <v>2001</v>
      </c>
      <c r="C1615">
        <v>4050</v>
      </c>
      <c r="D1615">
        <v>9049</v>
      </c>
      <c r="E1615">
        <v>401.2516</v>
      </c>
      <c r="F1615">
        <v>413.7516</v>
      </c>
      <c r="G1615">
        <v>2</v>
      </c>
      <c r="H1615">
        <v>407.5016</v>
      </c>
      <c r="I1615" t="s">
        <v>2</v>
      </c>
    </row>
    <row r="1616" spans="1:9" ht="12.75">
      <c r="A1616">
        <v>2</v>
      </c>
      <c r="B1616">
        <v>2002</v>
      </c>
      <c r="C1616">
        <v>4050</v>
      </c>
      <c r="D1616">
        <v>9030</v>
      </c>
      <c r="E1616">
        <v>396.8361</v>
      </c>
      <c r="F1616">
        <v>409.2123</v>
      </c>
      <c r="G1616">
        <v>2</v>
      </c>
      <c r="H1616">
        <v>403.0242</v>
      </c>
      <c r="I1616" t="s">
        <v>2</v>
      </c>
    </row>
    <row r="1617" spans="1:9" ht="12.75">
      <c r="A1617">
        <v>2</v>
      </c>
      <c r="B1617">
        <v>2003</v>
      </c>
      <c r="C1617">
        <v>4050</v>
      </c>
      <c r="D1617">
        <v>8776</v>
      </c>
      <c r="E1617">
        <v>380.9514</v>
      </c>
      <c r="F1617">
        <v>393.0013</v>
      </c>
      <c r="G1617">
        <v>2</v>
      </c>
      <c r="H1617">
        <v>386.9763</v>
      </c>
      <c r="I1617" t="s">
        <v>2</v>
      </c>
    </row>
    <row r="1618" spans="1:9" ht="12.75">
      <c r="A1618">
        <v>2</v>
      </c>
      <c r="B1618">
        <v>2004</v>
      </c>
      <c r="C1618">
        <v>4050</v>
      </c>
      <c r="D1618">
        <v>8519</v>
      </c>
      <c r="E1618">
        <v>365.5757</v>
      </c>
      <c r="F1618">
        <v>377.3175</v>
      </c>
      <c r="G1618">
        <v>2</v>
      </c>
      <c r="H1618">
        <v>371.4466</v>
      </c>
      <c r="I1618" t="s">
        <v>2</v>
      </c>
    </row>
    <row r="1619" spans="1:9" ht="12.75">
      <c r="A1619">
        <v>2</v>
      </c>
      <c r="B1619">
        <v>2005</v>
      </c>
      <c r="C1619">
        <v>4050</v>
      </c>
      <c r="D1619">
        <v>8302</v>
      </c>
      <c r="E1619">
        <v>350.6953</v>
      </c>
      <c r="F1619">
        <v>362.1125</v>
      </c>
      <c r="G1619">
        <v>2</v>
      </c>
      <c r="H1619">
        <v>356.4039</v>
      </c>
      <c r="I1619" t="s">
        <v>2</v>
      </c>
    </row>
    <row r="1620" spans="1:9" ht="12.75">
      <c r="A1620">
        <v>2</v>
      </c>
      <c r="B1620">
        <v>2006</v>
      </c>
      <c r="C1620">
        <v>4050</v>
      </c>
      <c r="D1620">
        <v>8372</v>
      </c>
      <c r="E1620">
        <v>347.4585</v>
      </c>
      <c r="F1620">
        <v>358.7338</v>
      </c>
      <c r="G1620">
        <v>2</v>
      </c>
      <c r="H1620">
        <v>353.0961</v>
      </c>
      <c r="I1620" t="s">
        <v>2</v>
      </c>
    </row>
    <row r="1621" spans="1:9" ht="12.75">
      <c r="A1621">
        <v>2</v>
      </c>
      <c r="B1621">
        <v>1952</v>
      </c>
      <c r="C1621">
        <v>4070</v>
      </c>
      <c r="D1621">
        <v>10424</v>
      </c>
      <c r="E1621">
        <v>794.2397</v>
      </c>
      <c r="F1621">
        <v>817.235</v>
      </c>
      <c r="G1621">
        <v>2</v>
      </c>
      <c r="H1621">
        <v>805.7374</v>
      </c>
      <c r="I1621" t="s">
        <v>3</v>
      </c>
    </row>
    <row r="1622" spans="1:9" ht="12.75">
      <c r="A1622">
        <v>2</v>
      </c>
      <c r="B1622">
        <v>1953</v>
      </c>
      <c r="C1622">
        <v>4070</v>
      </c>
      <c r="D1622">
        <v>10334</v>
      </c>
      <c r="E1622">
        <v>776.3965</v>
      </c>
      <c r="F1622">
        <v>798.9572</v>
      </c>
      <c r="G1622">
        <v>2</v>
      </c>
      <c r="H1622">
        <v>787.6768</v>
      </c>
      <c r="I1622" t="s">
        <v>3</v>
      </c>
    </row>
    <row r="1623" spans="1:9" ht="12.75">
      <c r="A1623">
        <v>2</v>
      </c>
      <c r="B1623">
        <v>1954</v>
      </c>
      <c r="C1623">
        <v>4070</v>
      </c>
      <c r="D1623">
        <v>9961</v>
      </c>
      <c r="E1623">
        <v>733.7625</v>
      </c>
      <c r="F1623">
        <v>755.4788</v>
      </c>
      <c r="G1623">
        <v>2</v>
      </c>
      <c r="H1623">
        <v>744.6206</v>
      </c>
      <c r="I1623" t="s">
        <v>3</v>
      </c>
    </row>
    <row r="1624" spans="1:9" ht="12.75">
      <c r="A1624">
        <v>2</v>
      </c>
      <c r="B1624">
        <v>1955</v>
      </c>
      <c r="C1624">
        <v>4070</v>
      </c>
      <c r="D1624">
        <v>9936</v>
      </c>
      <c r="E1624">
        <v>719.3868</v>
      </c>
      <c r="F1624">
        <v>740.6884</v>
      </c>
      <c r="G1624">
        <v>2</v>
      </c>
      <c r="H1624">
        <v>730.0376</v>
      </c>
      <c r="I1624" t="s">
        <v>3</v>
      </c>
    </row>
    <row r="1625" spans="1:9" ht="12.75">
      <c r="A1625">
        <v>2</v>
      </c>
      <c r="B1625">
        <v>1956</v>
      </c>
      <c r="C1625">
        <v>4070</v>
      </c>
      <c r="D1625">
        <v>9958</v>
      </c>
      <c r="E1625">
        <v>705.7324</v>
      </c>
      <c r="F1625">
        <v>726.5946</v>
      </c>
      <c r="G1625">
        <v>2</v>
      </c>
      <c r="H1625">
        <v>716.1635</v>
      </c>
      <c r="I1625" t="s">
        <v>3</v>
      </c>
    </row>
    <row r="1626" spans="1:9" ht="12.75">
      <c r="A1626">
        <v>2</v>
      </c>
      <c r="B1626">
        <v>1957</v>
      </c>
      <c r="C1626">
        <v>4070</v>
      </c>
      <c r="D1626">
        <v>10505</v>
      </c>
      <c r="E1626">
        <v>731.4808</v>
      </c>
      <c r="F1626">
        <v>752.5134</v>
      </c>
      <c r="G1626">
        <v>2</v>
      </c>
      <c r="H1626">
        <v>741.9971</v>
      </c>
      <c r="I1626" t="s">
        <v>3</v>
      </c>
    </row>
    <row r="1627" spans="1:9" ht="12.75">
      <c r="A1627">
        <v>2</v>
      </c>
      <c r="B1627">
        <v>1958</v>
      </c>
      <c r="C1627">
        <v>4070</v>
      </c>
      <c r="D1627">
        <v>9837</v>
      </c>
      <c r="E1627">
        <v>673.1183</v>
      </c>
      <c r="F1627">
        <v>693.1207</v>
      </c>
      <c r="G1627">
        <v>2</v>
      </c>
      <c r="H1627">
        <v>683.1195</v>
      </c>
      <c r="I1627" t="s">
        <v>3</v>
      </c>
    </row>
    <row r="1628" spans="1:9" ht="12.75">
      <c r="A1628">
        <v>2</v>
      </c>
      <c r="B1628">
        <v>1959</v>
      </c>
      <c r="C1628">
        <v>4070</v>
      </c>
      <c r="D1628">
        <v>9821</v>
      </c>
      <c r="E1628">
        <v>661.0811</v>
      </c>
      <c r="F1628">
        <v>680.738</v>
      </c>
      <c r="G1628">
        <v>2</v>
      </c>
      <c r="H1628">
        <v>670.9095</v>
      </c>
      <c r="I1628" t="s">
        <v>3</v>
      </c>
    </row>
    <row r="1629" spans="1:9" ht="12.75">
      <c r="A1629">
        <v>2</v>
      </c>
      <c r="B1629">
        <v>1960</v>
      </c>
      <c r="C1629">
        <v>4070</v>
      </c>
      <c r="D1629">
        <v>9967</v>
      </c>
      <c r="E1629">
        <v>659.2139</v>
      </c>
      <c r="F1629">
        <v>678.6638</v>
      </c>
      <c r="G1629">
        <v>2</v>
      </c>
      <c r="H1629">
        <v>668.9389</v>
      </c>
      <c r="I1629" t="s">
        <v>3</v>
      </c>
    </row>
    <row r="1630" spans="1:9" ht="12.75">
      <c r="A1630">
        <v>2</v>
      </c>
      <c r="B1630">
        <v>1961</v>
      </c>
      <c r="C1630">
        <v>4070</v>
      </c>
      <c r="D1630">
        <v>10283</v>
      </c>
      <c r="E1630">
        <v>668.5561</v>
      </c>
      <c r="F1630">
        <v>687.969</v>
      </c>
      <c r="G1630">
        <v>2</v>
      </c>
      <c r="H1630">
        <v>678.2626</v>
      </c>
      <c r="I1630" t="s">
        <v>3</v>
      </c>
    </row>
    <row r="1631" spans="1:9" ht="12.75">
      <c r="A1631">
        <v>2</v>
      </c>
      <c r="B1631">
        <v>1962</v>
      </c>
      <c r="C1631">
        <v>4070</v>
      </c>
      <c r="D1631">
        <v>10492</v>
      </c>
      <c r="E1631">
        <v>671.3999</v>
      </c>
      <c r="F1631">
        <v>690.6994</v>
      </c>
      <c r="G1631">
        <v>2</v>
      </c>
      <c r="H1631">
        <v>681.0497</v>
      </c>
      <c r="I1631" t="s">
        <v>3</v>
      </c>
    </row>
    <row r="1632" spans="1:9" ht="12.75">
      <c r="A1632">
        <v>2</v>
      </c>
      <c r="B1632">
        <v>1963</v>
      </c>
      <c r="C1632">
        <v>4070</v>
      </c>
      <c r="D1632">
        <v>10399</v>
      </c>
      <c r="E1632">
        <v>655.2163</v>
      </c>
      <c r="F1632">
        <v>674.1393</v>
      </c>
      <c r="G1632">
        <v>2</v>
      </c>
      <c r="H1632">
        <v>664.6778</v>
      </c>
      <c r="I1632" t="s">
        <v>3</v>
      </c>
    </row>
    <row r="1633" spans="1:9" ht="12.75">
      <c r="A1633">
        <v>2</v>
      </c>
      <c r="B1633">
        <v>1964</v>
      </c>
      <c r="C1633">
        <v>4070</v>
      </c>
      <c r="D1633">
        <v>10424</v>
      </c>
      <c r="E1633">
        <v>643.6429</v>
      </c>
      <c r="F1633">
        <v>662.2253</v>
      </c>
      <c r="G1633">
        <v>2</v>
      </c>
      <c r="H1633">
        <v>652.9341</v>
      </c>
      <c r="I1633" t="s">
        <v>3</v>
      </c>
    </row>
    <row r="1634" spans="1:9" ht="12.75">
      <c r="A1634">
        <v>2</v>
      </c>
      <c r="B1634">
        <v>1965</v>
      </c>
      <c r="C1634">
        <v>4070</v>
      </c>
      <c r="D1634">
        <v>10498</v>
      </c>
      <c r="E1634">
        <v>634.5814</v>
      </c>
      <c r="F1634">
        <v>652.8403</v>
      </c>
      <c r="G1634">
        <v>2</v>
      </c>
      <c r="H1634">
        <v>643.7108</v>
      </c>
      <c r="I1634" t="s">
        <v>3</v>
      </c>
    </row>
    <row r="1635" spans="1:9" ht="12.75">
      <c r="A1635">
        <v>2</v>
      </c>
      <c r="B1635">
        <v>1966</v>
      </c>
      <c r="C1635">
        <v>4070</v>
      </c>
      <c r="D1635">
        <v>10561</v>
      </c>
      <c r="E1635">
        <v>624.6217</v>
      </c>
      <c r="F1635">
        <v>642.5447</v>
      </c>
      <c r="G1635">
        <v>2</v>
      </c>
      <c r="H1635">
        <v>633.5832</v>
      </c>
      <c r="I1635" t="s">
        <v>3</v>
      </c>
    </row>
    <row r="1636" spans="1:9" ht="12.75">
      <c r="A1636">
        <v>2</v>
      </c>
      <c r="B1636">
        <v>1967</v>
      </c>
      <c r="C1636">
        <v>4070</v>
      </c>
      <c r="D1636">
        <v>10402</v>
      </c>
      <c r="E1636">
        <v>602.4328</v>
      </c>
      <c r="F1636">
        <v>619.8635</v>
      </c>
      <c r="G1636">
        <v>2</v>
      </c>
      <c r="H1636">
        <v>611.1482</v>
      </c>
      <c r="I1636" t="s">
        <v>3</v>
      </c>
    </row>
    <row r="1637" spans="1:9" ht="12.75">
      <c r="A1637">
        <v>2</v>
      </c>
      <c r="B1637">
        <v>1968</v>
      </c>
      <c r="C1637">
        <v>4070</v>
      </c>
      <c r="D1637">
        <v>10774</v>
      </c>
      <c r="E1637">
        <v>609.5109</v>
      </c>
      <c r="F1637">
        <v>626.8481</v>
      </c>
      <c r="G1637">
        <v>2</v>
      </c>
      <c r="H1637">
        <v>618.1795</v>
      </c>
      <c r="I1637" t="s">
        <v>3</v>
      </c>
    </row>
    <row r="1638" spans="1:9" ht="12.75">
      <c r="A1638">
        <v>2</v>
      </c>
      <c r="B1638">
        <v>1969</v>
      </c>
      <c r="C1638">
        <v>4070</v>
      </c>
      <c r="D1638">
        <v>10984</v>
      </c>
      <c r="E1638">
        <v>608.3763</v>
      </c>
      <c r="F1638">
        <v>625.5372</v>
      </c>
      <c r="G1638">
        <v>2</v>
      </c>
      <c r="H1638">
        <v>616.9568</v>
      </c>
      <c r="I1638" t="s">
        <v>3</v>
      </c>
    </row>
    <row r="1639" spans="1:9" ht="12.75">
      <c r="A1639">
        <v>2</v>
      </c>
      <c r="B1639">
        <v>1970</v>
      </c>
      <c r="C1639">
        <v>4070</v>
      </c>
      <c r="D1639">
        <v>10317</v>
      </c>
      <c r="E1639">
        <v>560.46</v>
      </c>
      <c r="F1639">
        <v>576.8048</v>
      </c>
      <c r="G1639">
        <v>2</v>
      </c>
      <c r="H1639">
        <v>568.6324</v>
      </c>
      <c r="I1639" t="s">
        <v>3</v>
      </c>
    </row>
    <row r="1640" spans="1:9" ht="12.75">
      <c r="A1640">
        <v>2</v>
      </c>
      <c r="B1640">
        <v>1971</v>
      </c>
      <c r="C1640">
        <v>4070</v>
      </c>
      <c r="D1640">
        <v>10705</v>
      </c>
      <c r="E1640">
        <v>568.8826</v>
      </c>
      <c r="F1640">
        <v>585.1741</v>
      </c>
      <c r="G1640">
        <v>2</v>
      </c>
      <c r="H1640">
        <v>577.0284</v>
      </c>
      <c r="I1640" t="s">
        <v>3</v>
      </c>
    </row>
    <row r="1641" spans="1:9" ht="12.75">
      <c r="A1641">
        <v>2</v>
      </c>
      <c r="B1641">
        <v>1972</v>
      </c>
      <c r="C1641">
        <v>4070</v>
      </c>
      <c r="D1641">
        <v>10143</v>
      </c>
      <c r="E1641">
        <v>528.8178</v>
      </c>
      <c r="F1641">
        <v>544.4025</v>
      </c>
      <c r="G1641">
        <v>2</v>
      </c>
      <c r="H1641">
        <v>536.6102</v>
      </c>
      <c r="I1641" t="s">
        <v>3</v>
      </c>
    </row>
    <row r="1642" spans="1:9" ht="12.75">
      <c r="A1642">
        <v>2</v>
      </c>
      <c r="B1642">
        <v>1973</v>
      </c>
      <c r="C1642">
        <v>4070</v>
      </c>
      <c r="D1642">
        <v>9725</v>
      </c>
      <c r="E1642">
        <v>497.6327</v>
      </c>
      <c r="F1642">
        <v>512.6388</v>
      </c>
      <c r="G1642">
        <v>2</v>
      </c>
      <c r="H1642">
        <v>505.1357</v>
      </c>
      <c r="I1642" t="s">
        <v>3</v>
      </c>
    </row>
    <row r="1643" spans="1:9" ht="12.75">
      <c r="A1643">
        <v>2</v>
      </c>
      <c r="B1643">
        <v>1974</v>
      </c>
      <c r="C1643">
        <v>4070</v>
      </c>
      <c r="D1643">
        <v>9715</v>
      </c>
      <c r="E1643">
        <v>491.952</v>
      </c>
      <c r="F1643">
        <v>506.8213</v>
      </c>
      <c r="G1643">
        <v>2</v>
      </c>
      <c r="H1643">
        <v>499.3866</v>
      </c>
      <c r="I1643" t="s">
        <v>3</v>
      </c>
    </row>
    <row r="1644" spans="1:9" ht="12.75">
      <c r="A1644">
        <v>2</v>
      </c>
      <c r="B1644">
        <v>1975</v>
      </c>
      <c r="C1644">
        <v>4070</v>
      </c>
      <c r="D1644">
        <v>9597</v>
      </c>
      <c r="E1644">
        <v>478.9861</v>
      </c>
      <c r="F1644">
        <v>493.5826</v>
      </c>
      <c r="G1644">
        <v>2</v>
      </c>
      <c r="H1644">
        <v>486.2844</v>
      </c>
      <c r="I1644" t="s">
        <v>3</v>
      </c>
    </row>
    <row r="1645" spans="1:9" ht="12.75">
      <c r="A1645">
        <v>2</v>
      </c>
      <c r="B1645">
        <v>1976</v>
      </c>
      <c r="C1645">
        <v>4070</v>
      </c>
      <c r="D1645">
        <v>9693</v>
      </c>
      <c r="E1645">
        <v>475.2871</v>
      </c>
      <c r="F1645">
        <v>489.7207</v>
      </c>
      <c r="G1645">
        <v>2</v>
      </c>
      <c r="H1645">
        <v>482.5039</v>
      </c>
      <c r="I1645" t="s">
        <v>3</v>
      </c>
    </row>
    <row r="1646" spans="1:9" ht="12.75">
      <c r="A1646">
        <v>2</v>
      </c>
      <c r="B1646">
        <v>1977</v>
      </c>
      <c r="C1646">
        <v>4070</v>
      </c>
      <c r="D1646">
        <v>9308</v>
      </c>
      <c r="E1646">
        <v>448.6858</v>
      </c>
      <c r="F1646">
        <v>462.6131</v>
      </c>
      <c r="G1646">
        <v>2</v>
      </c>
      <c r="H1646">
        <v>455.6494</v>
      </c>
      <c r="I1646" t="s">
        <v>3</v>
      </c>
    </row>
    <row r="1647" spans="1:9" ht="12.75">
      <c r="A1647">
        <v>2</v>
      </c>
      <c r="B1647">
        <v>1978</v>
      </c>
      <c r="C1647">
        <v>4070</v>
      </c>
      <c r="D1647">
        <v>9031</v>
      </c>
      <c r="E1647">
        <v>428.5416</v>
      </c>
      <c r="F1647">
        <v>442.0852</v>
      </c>
      <c r="G1647">
        <v>2</v>
      </c>
      <c r="H1647">
        <v>435.3134</v>
      </c>
      <c r="I1647" t="s">
        <v>3</v>
      </c>
    </row>
    <row r="1648" spans="1:9" ht="12.75">
      <c r="A1648">
        <v>2</v>
      </c>
      <c r="B1648">
        <v>1979</v>
      </c>
      <c r="C1648">
        <v>4070</v>
      </c>
      <c r="D1648">
        <v>9089</v>
      </c>
      <c r="E1648">
        <v>427.2084</v>
      </c>
      <c r="F1648">
        <v>440.6944</v>
      </c>
      <c r="G1648">
        <v>2</v>
      </c>
      <c r="H1648">
        <v>433.9514</v>
      </c>
      <c r="I1648" t="s">
        <v>3</v>
      </c>
    </row>
    <row r="1649" spans="1:9" ht="12.75">
      <c r="A1649">
        <v>2</v>
      </c>
      <c r="B1649">
        <v>1980</v>
      </c>
      <c r="C1649">
        <v>4070</v>
      </c>
      <c r="D1649">
        <v>8805</v>
      </c>
      <c r="E1649">
        <v>408.274</v>
      </c>
      <c r="F1649">
        <v>421.392</v>
      </c>
      <c r="G1649">
        <v>2</v>
      </c>
      <c r="H1649">
        <v>414.833</v>
      </c>
      <c r="I1649" t="s">
        <v>3</v>
      </c>
    </row>
    <row r="1650" spans="1:9" ht="12.75">
      <c r="A1650">
        <v>2</v>
      </c>
      <c r="B1650">
        <v>1981</v>
      </c>
      <c r="C1650">
        <v>4070</v>
      </c>
      <c r="D1650">
        <v>8815</v>
      </c>
      <c r="E1650">
        <v>405.1831</v>
      </c>
      <c r="F1650">
        <v>418.2008</v>
      </c>
      <c r="G1650">
        <v>2</v>
      </c>
      <c r="H1650">
        <v>411.6919</v>
      </c>
      <c r="I1650" t="s">
        <v>3</v>
      </c>
    </row>
    <row r="1651" spans="1:9" ht="12.75">
      <c r="A1651">
        <v>2</v>
      </c>
      <c r="B1651">
        <v>1982</v>
      </c>
      <c r="C1651">
        <v>4070</v>
      </c>
      <c r="D1651">
        <v>8413</v>
      </c>
      <c r="E1651">
        <v>386.1917</v>
      </c>
      <c r="F1651">
        <v>398.9064</v>
      </c>
      <c r="G1651">
        <v>2</v>
      </c>
      <c r="H1651">
        <v>392.549</v>
      </c>
      <c r="I1651" t="s">
        <v>3</v>
      </c>
    </row>
    <row r="1652" spans="1:9" ht="12.75">
      <c r="A1652">
        <v>2</v>
      </c>
      <c r="B1652">
        <v>1983</v>
      </c>
      <c r="C1652">
        <v>4070</v>
      </c>
      <c r="D1652">
        <v>8571</v>
      </c>
      <c r="E1652">
        <v>392.5272</v>
      </c>
      <c r="F1652">
        <v>405.3411</v>
      </c>
      <c r="G1652">
        <v>2</v>
      </c>
      <c r="H1652">
        <v>398.9342</v>
      </c>
      <c r="I1652" t="s">
        <v>3</v>
      </c>
    </row>
    <row r="1653" spans="1:9" ht="12.75">
      <c r="A1653">
        <v>2</v>
      </c>
      <c r="B1653">
        <v>1984</v>
      </c>
      <c r="C1653">
        <v>4070</v>
      </c>
      <c r="D1653">
        <v>8229</v>
      </c>
      <c r="E1653">
        <v>375.515</v>
      </c>
      <c r="F1653">
        <v>388.0209</v>
      </c>
      <c r="G1653">
        <v>2</v>
      </c>
      <c r="H1653">
        <v>381.768</v>
      </c>
      <c r="I1653" t="s">
        <v>3</v>
      </c>
    </row>
    <row r="1654" spans="1:9" ht="12.75">
      <c r="A1654">
        <v>2</v>
      </c>
      <c r="B1654">
        <v>1985</v>
      </c>
      <c r="C1654">
        <v>4070</v>
      </c>
      <c r="D1654">
        <v>8312</v>
      </c>
      <c r="E1654">
        <v>379.1199</v>
      </c>
      <c r="F1654">
        <v>391.6721</v>
      </c>
      <c r="G1654">
        <v>2</v>
      </c>
      <c r="H1654">
        <v>385.396</v>
      </c>
      <c r="I1654" t="s">
        <v>3</v>
      </c>
    </row>
    <row r="1655" spans="1:9" ht="12.75">
      <c r="A1655">
        <v>2</v>
      </c>
      <c r="B1655">
        <v>1986</v>
      </c>
      <c r="C1655">
        <v>4070</v>
      </c>
      <c r="D1655">
        <v>8268</v>
      </c>
      <c r="E1655">
        <v>378.5011</v>
      </c>
      <c r="F1655">
        <v>391.0475</v>
      </c>
      <c r="G1655">
        <v>2</v>
      </c>
      <c r="H1655">
        <v>384.7743</v>
      </c>
      <c r="I1655" t="s">
        <v>3</v>
      </c>
    </row>
    <row r="1656" spans="1:9" ht="12.75">
      <c r="A1656">
        <v>2</v>
      </c>
      <c r="B1656">
        <v>1987</v>
      </c>
      <c r="C1656">
        <v>4070</v>
      </c>
      <c r="D1656">
        <v>8291</v>
      </c>
      <c r="E1656">
        <v>380.137</v>
      </c>
      <c r="F1656">
        <v>392.7042</v>
      </c>
      <c r="G1656">
        <v>2</v>
      </c>
      <c r="H1656">
        <v>386.4206</v>
      </c>
      <c r="I1656" t="s">
        <v>3</v>
      </c>
    </row>
    <row r="1657" spans="1:9" ht="12.75">
      <c r="A1657">
        <v>2</v>
      </c>
      <c r="B1657">
        <v>1988</v>
      </c>
      <c r="C1657">
        <v>4070</v>
      </c>
      <c r="D1657">
        <v>8117</v>
      </c>
      <c r="E1657">
        <v>373.6365</v>
      </c>
      <c r="F1657">
        <v>386.1261</v>
      </c>
      <c r="G1657">
        <v>2</v>
      </c>
      <c r="H1657">
        <v>379.8813</v>
      </c>
      <c r="I1657" t="s">
        <v>3</v>
      </c>
    </row>
    <row r="1658" spans="1:9" ht="12.75">
      <c r="A1658">
        <v>2</v>
      </c>
      <c r="B1658">
        <v>1989</v>
      </c>
      <c r="C1658">
        <v>4070</v>
      </c>
      <c r="D1658">
        <v>7913</v>
      </c>
      <c r="E1658">
        <v>362.96</v>
      </c>
      <c r="F1658">
        <v>375.2345</v>
      </c>
      <c r="G1658">
        <v>2</v>
      </c>
      <c r="H1658">
        <v>369.0973</v>
      </c>
      <c r="I1658" t="s">
        <v>3</v>
      </c>
    </row>
    <row r="1659" spans="1:9" ht="12.75">
      <c r="A1659">
        <v>2</v>
      </c>
      <c r="B1659">
        <v>1990</v>
      </c>
      <c r="C1659">
        <v>4070</v>
      </c>
      <c r="D1659">
        <v>8020</v>
      </c>
      <c r="E1659">
        <v>365.73</v>
      </c>
      <c r="F1659">
        <v>378.0144</v>
      </c>
      <c r="G1659">
        <v>2</v>
      </c>
      <c r="H1659">
        <v>371.8722</v>
      </c>
      <c r="I1659" t="s">
        <v>3</v>
      </c>
    </row>
    <row r="1660" spans="1:9" ht="12.75">
      <c r="A1660">
        <v>2</v>
      </c>
      <c r="B1660">
        <v>1991</v>
      </c>
      <c r="C1660">
        <v>4070</v>
      </c>
      <c r="D1660">
        <v>7626</v>
      </c>
      <c r="E1660">
        <v>344.054</v>
      </c>
      <c r="F1660">
        <v>355.9149</v>
      </c>
      <c r="G1660">
        <v>2</v>
      </c>
      <c r="H1660">
        <v>349.9845</v>
      </c>
      <c r="I1660" t="s">
        <v>3</v>
      </c>
    </row>
    <row r="1661" spans="1:9" ht="12.75">
      <c r="A1661">
        <v>2</v>
      </c>
      <c r="B1661">
        <v>1992</v>
      </c>
      <c r="C1661">
        <v>4070</v>
      </c>
      <c r="D1661">
        <v>7686</v>
      </c>
      <c r="E1661">
        <v>342.8169</v>
      </c>
      <c r="F1661">
        <v>354.5891</v>
      </c>
      <c r="G1661">
        <v>2</v>
      </c>
      <c r="H1661">
        <v>348.703</v>
      </c>
      <c r="I1661" t="s">
        <v>3</v>
      </c>
    </row>
    <row r="1662" spans="1:9" ht="12.75">
      <c r="A1662">
        <v>2</v>
      </c>
      <c r="B1662">
        <v>1993</v>
      </c>
      <c r="C1662">
        <v>4070</v>
      </c>
      <c r="D1662">
        <v>7671</v>
      </c>
      <c r="E1662">
        <v>338.5591</v>
      </c>
      <c r="F1662">
        <v>350.2129</v>
      </c>
      <c r="G1662">
        <v>2</v>
      </c>
      <c r="H1662">
        <v>344.386</v>
      </c>
      <c r="I1662" t="s">
        <v>3</v>
      </c>
    </row>
    <row r="1663" spans="1:9" ht="12.75">
      <c r="A1663">
        <v>2</v>
      </c>
      <c r="B1663">
        <v>1994</v>
      </c>
      <c r="C1663">
        <v>4070</v>
      </c>
      <c r="D1663">
        <v>7212</v>
      </c>
      <c r="E1663">
        <v>313.9456</v>
      </c>
      <c r="F1663">
        <v>325.1241</v>
      </c>
      <c r="G1663">
        <v>2</v>
      </c>
      <c r="H1663">
        <v>319.5348</v>
      </c>
      <c r="I1663" t="s">
        <v>3</v>
      </c>
    </row>
    <row r="1664" spans="1:9" ht="12.75">
      <c r="A1664">
        <v>2</v>
      </c>
      <c r="B1664">
        <v>1995</v>
      </c>
      <c r="C1664">
        <v>4070</v>
      </c>
      <c r="D1664">
        <v>7204</v>
      </c>
      <c r="E1664">
        <v>311.2237</v>
      </c>
      <c r="F1664">
        <v>322.3182</v>
      </c>
      <c r="G1664">
        <v>2</v>
      </c>
      <c r="H1664">
        <v>316.771</v>
      </c>
      <c r="I1664" t="s">
        <v>3</v>
      </c>
    </row>
    <row r="1665" spans="1:9" ht="12.75">
      <c r="A1665">
        <v>2</v>
      </c>
      <c r="B1665">
        <v>1996</v>
      </c>
      <c r="C1665">
        <v>4070</v>
      </c>
      <c r="D1665">
        <v>6973</v>
      </c>
      <c r="E1665">
        <v>298.1025</v>
      </c>
      <c r="F1665">
        <v>308.8815</v>
      </c>
      <c r="G1665">
        <v>2</v>
      </c>
      <c r="H1665">
        <v>303.492</v>
      </c>
      <c r="I1665" t="s">
        <v>3</v>
      </c>
    </row>
    <row r="1666" spans="1:9" ht="12.75">
      <c r="A1666">
        <v>2</v>
      </c>
      <c r="B1666">
        <v>1997</v>
      </c>
      <c r="C1666">
        <v>4070</v>
      </c>
      <c r="D1666">
        <v>7097</v>
      </c>
      <c r="E1666">
        <v>303.629</v>
      </c>
      <c r="F1666">
        <v>314.485</v>
      </c>
      <c r="G1666">
        <v>2</v>
      </c>
      <c r="H1666">
        <v>309.057</v>
      </c>
      <c r="I1666" t="s">
        <v>3</v>
      </c>
    </row>
    <row r="1667" spans="1:9" ht="12.75">
      <c r="A1667">
        <v>2</v>
      </c>
      <c r="B1667">
        <v>1998</v>
      </c>
      <c r="C1667">
        <v>4070</v>
      </c>
      <c r="D1667">
        <v>6889</v>
      </c>
      <c r="E1667">
        <v>293.4141</v>
      </c>
      <c r="F1667">
        <v>304.0544</v>
      </c>
      <c r="G1667">
        <v>2</v>
      </c>
      <c r="H1667">
        <v>298.7342</v>
      </c>
      <c r="I1667" t="s">
        <v>3</v>
      </c>
    </row>
    <row r="1668" spans="1:9" ht="12.75">
      <c r="A1668">
        <v>2</v>
      </c>
      <c r="B1668">
        <v>1999</v>
      </c>
      <c r="C1668">
        <v>4070</v>
      </c>
      <c r="D1668">
        <v>6612</v>
      </c>
      <c r="E1668">
        <v>281.6636</v>
      </c>
      <c r="F1668">
        <v>292.0839</v>
      </c>
      <c r="G1668">
        <v>2</v>
      </c>
      <c r="H1668">
        <v>286.8738</v>
      </c>
      <c r="I1668" t="s">
        <v>3</v>
      </c>
    </row>
    <row r="1669" spans="1:9" ht="12.75">
      <c r="A1669">
        <v>2</v>
      </c>
      <c r="B1669">
        <v>2000</v>
      </c>
      <c r="C1669">
        <v>4070</v>
      </c>
      <c r="D1669">
        <v>6700</v>
      </c>
      <c r="E1669">
        <v>285.4171</v>
      </c>
      <c r="F1669">
        <v>295.8957</v>
      </c>
      <c r="G1669">
        <v>2</v>
      </c>
      <c r="H1669">
        <v>290.6564</v>
      </c>
      <c r="I1669" t="s">
        <v>3</v>
      </c>
    </row>
    <row r="1670" spans="1:9" ht="12.75">
      <c r="A1670">
        <v>2</v>
      </c>
      <c r="B1670">
        <v>2001</v>
      </c>
      <c r="C1670">
        <v>4070</v>
      </c>
      <c r="D1670">
        <v>6436</v>
      </c>
      <c r="E1670">
        <v>272.32</v>
      </c>
      <c r="F1670">
        <v>282.5038</v>
      </c>
      <c r="G1670">
        <v>2</v>
      </c>
      <c r="H1670">
        <v>277.4119</v>
      </c>
      <c r="I1670" t="s">
        <v>3</v>
      </c>
    </row>
    <row r="1671" spans="1:9" ht="12.75">
      <c r="A1671">
        <v>2</v>
      </c>
      <c r="B1671">
        <v>2002</v>
      </c>
      <c r="C1671">
        <v>4070</v>
      </c>
      <c r="D1671">
        <v>6398</v>
      </c>
      <c r="E1671">
        <v>268.3804</v>
      </c>
      <c r="F1671">
        <v>278.4378</v>
      </c>
      <c r="G1671">
        <v>2</v>
      </c>
      <c r="H1671">
        <v>273.4091</v>
      </c>
      <c r="I1671" t="s">
        <v>3</v>
      </c>
    </row>
    <row r="1672" spans="1:9" ht="12.75">
      <c r="A1672">
        <v>2</v>
      </c>
      <c r="B1672">
        <v>2003</v>
      </c>
      <c r="C1672">
        <v>4070</v>
      </c>
      <c r="D1672">
        <v>6223</v>
      </c>
      <c r="E1672">
        <v>259.8369</v>
      </c>
      <c r="F1672">
        <v>269.7014</v>
      </c>
      <c r="G1672">
        <v>2</v>
      </c>
      <c r="H1672">
        <v>264.7691</v>
      </c>
      <c r="I1672" t="s">
        <v>3</v>
      </c>
    </row>
    <row r="1673" spans="1:9" ht="12.75">
      <c r="A1673">
        <v>2</v>
      </c>
      <c r="B1673">
        <v>2004</v>
      </c>
      <c r="C1673">
        <v>4070</v>
      </c>
      <c r="D1673">
        <v>6289</v>
      </c>
      <c r="E1673">
        <v>263.4413</v>
      </c>
      <c r="F1673">
        <v>273.3819</v>
      </c>
      <c r="G1673">
        <v>2</v>
      </c>
      <c r="H1673">
        <v>268.4116</v>
      </c>
      <c r="I1673" t="s">
        <v>3</v>
      </c>
    </row>
    <row r="1674" spans="1:9" ht="12.75">
      <c r="A1674">
        <v>2</v>
      </c>
      <c r="B1674">
        <v>2005</v>
      </c>
      <c r="C1674">
        <v>4070</v>
      </c>
      <c r="D1674">
        <v>6264</v>
      </c>
      <c r="E1674">
        <v>260.0416</v>
      </c>
      <c r="F1674">
        <v>269.8656</v>
      </c>
      <c r="G1674">
        <v>2</v>
      </c>
      <c r="H1674">
        <v>264.9536</v>
      </c>
      <c r="I1674" t="s">
        <v>3</v>
      </c>
    </row>
    <row r="1675" spans="1:9" ht="12.75">
      <c r="A1675">
        <v>2</v>
      </c>
      <c r="B1675">
        <v>2006</v>
      </c>
      <c r="C1675">
        <v>4070</v>
      </c>
      <c r="D1675">
        <v>5959</v>
      </c>
      <c r="E1675">
        <v>244.9069</v>
      </c>
      <c r="F1675">
        <v>254.3921</v>
      </c>
      <c r="G1675">
        <v>2</v>
      </c>
      <c r="H1675">
        <v>249.6495</v>
      </c>
      <c r="I1675" t="s">
        <v>3</v>
      </c>
    </row>
    <row r="1676" spans="1:9" ht="12.75">
      <c r="A1676">
        <v>2</v>
      </c>
      <c r="B1676">
        <v>2007</v>
      </c>
      <c r="C1676">
        <v>4070</v>
      </c>
      <c r="D1676">
        <v>5993</v>
      </c>
      <c r="E1676">
        <v>243.453</v>
      </c>
      <c r="F1676">
        <v>252.8622</v>
      </c>
      <c r="G1676">
        <v>2</v>
      </c>
      <c r="H1676">
        <v>248.1576</v>
      </c>
      <c r="I1676" t="s">
        <v>3</v>
      </c>
    </row>
    <row r="1677" spans="1:9" ht="12.75">
      <c r="A1677">
        <v>2</v>
      </c>
      <c r="B1677">
        <v>2008</v>
      </c>
      <c r="C1677">
        <v>4070</v>
      </c>
      <c r="D1677">
        <v>6045</v>
      </c>
      <c r="E1677">
        <v>241.4425</v>
      </c>
      <c r="F1677">
        <v>250.7558</v>
      </c>
      <c r="G1677">
        <v>2</v>
      </c>
      <c r="H1677">
        <v>246.0992</v>
      </c>
      <c r="I1677" t="s">
        <v>3</v>
      </c>
    </row>
    <row r="1678" spans="1:9" ht="12.75">
      <c r="A1678">
        <v>2</v>
      </c>
      <c r="B1678">
        <v>2009</v>
      </c>
      <c r="C1678">
        <v>4070</v>
      </c>
      <c r="D1678">
        <v>6102</v>
      </c>
      <c r="E1678">
        <v>239.4704</v>
      </c>
      <c r="F1678">
        <v>248.6941</v>
      </c>
      <c r="G1678">
        <v>2</v>
      </c>
      <c r="H1678">
        <v>244.0822</v>
      </c>
      <c r="I1678" t="s">
        <v>3</v>
      </c>
    </row>
    <row r="1679" spans="1:9" ht="12.75">
      <c r="A1679">
        <v>2</v>
      </c>
      <c r="B1679">
        <v>1950</v>
      </c>
      <c r="C1679">
        <v>4080</v>
      </c>
      <c r="D1679">
        <v>124659</v>
      </c>
      <c r="E1679">
        <v>699.6283</v>
      </c>
      <c r="F1679">
        <v>705.4592</v>
      </c>
      <c r="G1679">
        <v>3</v>
      </c>
      <c r="H1679">
        <v>702.5437</v>
      </c>
      <c r="I1679" t="s">
        <v>4</v>
      </c>
    </row>
    <row r="1680" spans="1:9" ht="12.75">
      <c r="A1680">
        <v>2</v>
      </c>
      <c r="B1680">
        <v>1952</v>
      </c>
      <c r="C1680">
        <v>4080</v>
      </c>
      <c r="D1680">
        <v>119554</v>
      </c>
      <c r="E1680">
        <v>662.3682</v>
      </c>
      <c r="F1680">
        <v>667.9973</v>
      </c>
      <c r="G1680">
        <v>3</v>
      </c>
      <c r="H1680">
        <v>665.1827</v>
      </c>
      <c r="I1680" t="s">
        <v>4</v>
      </c>
    </row>
    <row r="1681" spans="1:9" ht="12.75">
      <c r="A1681">
        <v>2</v>
      </c>
      <c r="B1681">
        <v>1953</v>
      </c>
      <c r="C1681">
        <v>4080</v>
      </c>
      <c r="D1681">
        <v>123632</v>
      </c>
      <c r="E1681">
        <v>679.2891</v>
      </c>
      <c r="F1681">
        <v>684.9738</v>
      </c>
      <c r="G1681">
        <v>3</v>
      </c>
      <c r="H1681">
        <v>682.1315</v>
      </c>
      <c r="I1681" t="s">
        <v>4</v>
      </c>
    </row>
    <row r="1682" spans="1:9" ht="12.75">
      <c r="A1682">
        <v>2</v>
      </c>
      <c r="B1682">
        <v>1954</v>
      </c>
      <c r="C1682">
        <v>4080</v>
      </c>
      <c r="D1682">
        <v>115002</v>
      </c>
      <c r="E1682">
        <v>627.7758</v>
      </c>
      <c r="F1682">
        <v>633.2347</v>
      </c>
      <c r="G1682">
        <v>3</v>
      </c>
      <c r="H1682">
        <v>630.5053</v>
      </c>
      <c r="I1682" t="s">
        <v>4</v>
      </c>
    </row>
    <row r="1683" spans="1:9" ht="12.75">
      <c r="A1683">
        <v>2</v>
      </c>
      <c r="B1683">
        <v>1955</v>
      </c>
      <c r="C1683">
        <v>4080</v>
      </c>
      <c r="D1683">
        <v>113951</v>
      </c>
      <c r="E1683">
        <v>616.3039</v>
      </c>
      <c r="F1683">
        <v>621.6917</v>
      </c>
      <c r="G1683">
        <v>3</v>
      </c>
      <c r="H1683">
        <v>618.9978</v>
      </c>
      <c r="I1683" t="s">
        <v>4</v>
      </c>
    </row>
    <row r="1684" spans="1:9" ht="12.75">
      <c r="A1684">
        <v>2</v>
      </c>
      <c r="B1684">
        <v>1956</v>
      </c>
      <c r="C1684">
        <v>4080</v>
      </c>
      <c r="D1684">
        <v>115151</v>
      </c>
      <c r="E1684">
        <v>617.0027</v>
      </c>
      <c r="F1684">
        <v>622.3628</v>
      </c>
      <c r="G1684">
        <v>3</v>
      </c>
      <c r="H1684">
        <v>619.6828</v>
      </c>
      <c r="I1684" t="s">
        <v>4</v>
      </c>
    </row>
    <row r="1685" spans="1:9" ht="12.75">
      <c r="A1685">
        <v>2</v>
      </c>
      <c r="B1685">
        <v>1957</v>
      </c>
      <c r="C1685">
        <v>4080</v>
      </c>
      <c r="D1685">
        <v>112182</v>
      </c>
      <c r="E1685">
        <v>596.3698</v>
      </c>
      <c r="F1685">
        <v>601.6203</v>
      </c>
      <c r="G1685">
        <v>3</v>
      </c>
      <c r="H1685">
        <v>598.995</v>
      </c>
      <c r="I1685" t="s">
        <v>4</v>
      </c>
    </row>
    <row r="1686" spans="1:9" ht="12.75">
      <c r="A1686">
        <v>2</v>
      </c>
      <c r="B1686">
        <v>1958</v>
      </c>
      <c r="C1686">
        <v>4080</v>
      </c>
      <c r="D1686">
        <v>103525</v>
      </c>
      <c r="E1686">
        <v>544.8639</v>
      </c>
      <c r="F1686">
        <v>549.8671</v>
      </c>
      <c r="G1686">
        <v>3</v>
      </c>
      <c r="H1686">
        <v>547.3655</v>
      </c>
      <c r="I1686" t="s">
        <v>4</v>
      </c>
    </row>
    <row r="1687" spans="1:9" ht="12.75">
      <c r="A1687">
        <v>2</v>
      </c>
      <c r="B1687">
        <v>1959</v>
      </c>
      <c r="C1687">
        <v>4080</v>
      </c>
      <c r="D1687">
        <v>103830</v>
      </c>
      <c r="E1687">
        <v>542.6846</v>
      </c>
      <c r="F1687">
        <v>547.6752</v>
      </c>
      <c r="G1687">
        <v>3</v>
      </c>
      <c r="H1687">
        <v>545.1799</v>
      </c>
      <c r="I1687" t="s">
        <v>4</v>
      </c>
    </row>
    <row r="1688" spans="1:9" ht="12.75">
      <c r="A1688">
        <v>2</v>
      </c>
      <c r="B1688">
        <v>1960</v>
      </c>
      <c r="C1688">
        <v>4080</v>
      </c>
      <c r="D1688">
        <v>104256</v>
      </c>
      <c r="E1688">
        <v>541.3468</v>
      </c>
      <c r="F1688">
        <v>546.3173</v>
      </c>
      <c r="G1688">
        <v>3</v>
      </c>
      <c r="H1688">
        <v>543.832</v>
      </c>
      <c r="I1688" t="s">
        <v>4</v>
      </c>
    </row>
    <row r="1689" spans="1:9" ht="12.75">
      <c r="A1689">
        <v>2</v>
      </c>
      <c r="B1689">
        <v>1961</v>
      </c>
      <c r="C1689">
        <v>4080</v>
      </c>
      <c r="D1689">
        <v>98886</v>
      </c>
      <c r="E1689">
        <v>509.0703</v>
      </c>
      <c r="F1689">
        <v>513.8629</v>
      </c>
      <c r="G1689">
        <v>3</v>
      </c>
      <c r="H1689">
        <v>511.4666</v>
      </c>
      <c r="I1689" t="s">
        <v>4</v>
      </c>
    </row>
    <row r="1690" spans="1:9" ht="12.75">
      <c r="A1690">
        <v>2</v>
      </c>
      <c r="B1690">
        <v>1962</v>
      </c>
      <c r="C1690">
        <v>4080</v>
      </c>
      <c r="D1690">
        <v>104140</v>
      </c>
      <c r="E1690">
        <v>527.3154</v>
      </c>
      <c r="F1690">
        <v>532.1571</v>
      </c>
      <c r="G1690">
        <v>3</v>
      </c>
      <c r="H1690">
        <v>529.7363</v>
      </c>
      <c r="I1690" t="s">
        <v>4</v>
      </c>
    </row>
    <row r="1691" spans="1:9" ht="12.75">
      <c r="A1691">
        <v>2</v>
      </c>
      <c r="B1691">
        <v>1963</v>
      </c>
      <c r="C1691">
        <v>4080</v>
      </c>
      <c r="D1691">
        <v>106468</v>
      </c>
      <c r="E1691">
        <v>530.65</v>
      </c>
      <c r="F1691">
        <v>535.483</v>
      </c>
      <c r="G1691">
        <v>3</v>
      </c>
      <c r="H1691">
        <v>533.0665</v>
      </c>
      <c r="I1691" t="s">
        <v>4</v>
      </c>
    </row>
    <row r="1692" spans="1:9" ht="12.75">
      <c r="A1692">
        <v>2</v>
      </c>
      <c r="B1692">
        <v>1964</v>
      </c>
      <c r="C1692">
        <v>4080</v>
      </c>
      <c r="D1692">
        <v>100000</v>
      </c>
      <c r="E1692">
        <v>494.618</v>
      </c>
      <c r="F1692">
        <v>499.2876</v>
      </c>
      <c r="G1692">
        <v>3</v>
      </c>
      <c r="H1692">
        <v>496.9528</v>
      </c>
      <c r="I1692" t="s">
        <v>4</v>
      </c>
    </row>
    <row r="1693" spans="1:9" ht="12.75">
      <c r="A1693">
        <v>2</v>
      </c>
      <c r="B1693">
        <v>1965</v>
      </c>
      <c r="C1693">
        <v>4080</v>
      </c>
      <c r="D1693">
        <v>102823</v>
      </c>
      <c r="E1693">
        <v>504.3301</v>
      </c>
      <c r="F1693">
        <v>509.0355</v>
      </c>
      <c r="G1693">
        <v>3</v>
      </c>
      <c r="H1693">
        <v>506.6828</v>
      </c>
      <c r="I1693" t="s">
        <v>4</v>
      </c>
    </row>
    <row r="1694" spans="1:9" ht="12.75">
      <c r="A1694">
        <v>2</v>
      </c>
      <c r="B1694">
        <v>1966</v>
      </c>
      <c r="C1694">
        <v>4080</v>
      </c>
      <c r="D1694">
        <v>100153</v>
      </c>
      <c r="E1694">
        <v>486.8718</v>
      </c>
      <c r="F1694">
        <v>491.4677</v>
      </c>
      <c r="G1694">
        <v>3</v>
      </c>
      <c r="H1694">
        <v>489.1698</v>
      </c>
      <c r="I1694" t="s">
        <v>4</v>
      </c>
    </row>
    <row r="1695" spans="1:9" ht="12.75">
      <c r="A1695">
        <v>2</v>
      </c>
      <c r="B1695">
        <v>1967</v>
      </c>
      <c r="C1695">
        <v>4080</v>
      </c>
      <c r="D1695">
        <v>100704</v>
      </c>
      <c r="E1695">
        <v>484.2079</v>
      </c>
      <c r="F1695">
        <v>488.7761</v>
      </c>
      <c r="G1695">
        <v>3</v>
      </c>
      <c r="H1695">
        <v>486.492</v>
      </c>
      <c r="I1695" t="s">
        <v>4</v>
      </c>
    </row>
    <row r="1696" spans="1:9" ht="12.75">
      <c r="A1696">
        <v>2</v>
      </c>
      <c r="B1696">
        <v>1968</v>
      </c>
      <c r="C1696">
        <v>4080</v>
      </c>
      <c r="D1696">
        <v>100727</v>
      </c>
      <c r="E1696">
        <v>479.7425</v>
      </c>
      <c r="F1696">
        <v>484.2891</v>
      </c>
      <c r="G1696">
        <v>3</v>
      </c>
      <c r="H1696">
        <v>482.0158</v>
      </c>
      <c r="I1696" t="s">
        <v>4</v>
      </c>
    </row>
    <row r="1697" spans="1:9" ht="12.75">
      <c r="A1697">
        <v>2</v>
      </c>
      <c r="B1697">
        <v>1969</v>
      </c>
      <c r="C1697">
        <v>4080</v>
      </c>
      <c r="D1697">
        <v>105778</v>
      </c>
      <c r="E1697">
        <v>495.2767</v>
      </c>
      <c r="F1697">
        <v>499.9109</v>
      </c>
      <c r="G1697">
        <v>3</v>
      </c>
      <c r="H1697">
        <v>497.5938</v>
      </c>
      <c r="I1697" t="s">
        <v>4</v>
      </c>
    </row>
    <row r="1698" spans="1:9" ht="12.75">
      <c r="A1698">
        <v>2</v>
      </c>
      <c r="B1698">
        <v>1970</v>
      </c>
      <c r="C1698">
        <v>4080</v>
      </c>
      <c r="D1698">
        <v>97626</v>
      </c>
      <c r="E1698">
        <v>455.4897</v>
      </c>
      <c r="F1698">
        <v>459.9012</v>
      </c>
      <c r="G1698">
        <v>3</v>
      </c>
      <c r="H1698">
        <v>457.6954</v>
      </c>
      <c r="I1698" t="s">
        <v>4</v>
      </c>
    </row>
    <row r="1699" spans="1:9" ht="12.75">
      <c r="A1699">
        <v>2</v>
      </c>
      <c r="B1699">
        <v>1971</v>
      </c>
      <c r="C1699">
        <v>4080</v>
      </c>
      <c r="D1699">
        <v>97154</v>
      </c>
      <c r="E1699">
        <v>452.4739</v>
      </c>
      <c r="F1699">
        <v>456.8488</v>
      </c>
      <c r="G1699">
        <v>3</v>
      </c>
      <c r="H1699">
        <v>454.6614</v>
      </c>
      <c r="I1699" t="s">
        <v>4</v>
      </c>
    </row>
    <row r="1700" spans="1:9" ht="12.75">
      <c r="A1700">
        <v>2</v>
      </c>
      <c r="B1700">
        <v>1972</v>
      </c>
      <c r="C1700">
        <v>4080</v>
      </c>
      <c r="D1700">
        <v>95955</v>
      </c>
      <c r="E1700">
        <v>446.1122</v>
      </c>
      <c r="F1700">
        <v>450.4607</v>
      </c>
      <c r="G1700">
        <v>3</v>
      </c>
      <c r="H1700">
        <v>448.2864</v>
      </c>
      <c r="I1700" t="s">
        <v>4</v>
      </c>
    </row>
    <row r="1701" spans="1:9" ht="12.75">
      <c r="A1701">
        <v>2</v>
      </c>
      <c r="B1701">
        <v>1973</v>
      </c>
      <c r="C1701">
        <v>4080</v>
      </c>
      <c r="D1701">
        <v>93825</v>
      </c>
      <c r="E1701">
        <v>432.3559</v>
      </c>
      <c r="F1701">
        <v>436.6398</v>
      </c>
      <c r="G1701">
        <v>3</v>
      </c>
      <c r="H1701">
        <v>434.4978</v>
      </c>
      <c r="I1701" t="s">
        <v>4</v>
      </c>
    </row>
    <row r="1702" spans="1:9" ht="12.75">
      <c r="A1702">
        <v>2</v>
      </c>
      <c r="B1702">
        <v>1974</v>
      </c>
      <c r="C1702">
        <v>4080</v>
      </c>
      <c r="D1702">
        <v>92091</v>
      </c>
      <c r="E1702">
        <v>424.1045</v>
      </c>
      <c r="F1702">
        <v>428.372</v>
      </c>
      <c r="G1702">
        <v>3</v>
      </c>
      <c r="H1702">
        <v>426.2383</v>
      </c>
      <c r="I1702" t="s">
        <v>4</v>
      </c>
    </row>
    <row r="1703" spans="1:9" ht="12.75">
      <c r="A1703">
        <v>2</v>
      </c>
      <c r="B1703">
        <v>1975</v>
      </c>
      <c r="C1703">
        <v>4080</v>
      </c>
      <c r="D1703">
        <v>91518</v>
      </c>
      <c r="E1703">
        <v>418.7313</v>
      </c>
      <c r="F1703">
        <v>422.9247</v>
      </c>
      <c r="G1703">
        <v>3</v>
      </c>
      <c r="H1703">
        <v>420.828</v>
      </c>
      <c r="I1703" t="s">
        <v>4</v>
      </c>
    </row>
    <row r="1704" spans="1:9" ht="12.75">
      <c r="A1704">
        <v>2</v>
      </c>
      <c r="B1704">
        <v>1976</v>
      </c>
      <c r="C1704">
        <v>4080</v>
      </c>
      <c r="D1704">
        <v>88358</v>
      </c>
      <c r="E1704">
        <v>406.048</v>
      </c>
      <c r="F1704">
        <v>410.163</v>
      </c>
      <c r="G1704">
        <v>3</v>
      </c>
      <c r="H1704">
        <v>408.1055</v>
      </c>
      <c r="I1704" t="s">
        <v>4</v>
      </c>
    </row>
    <row r="1705" spans="1:9" ht="12.75">
      <c r="A1705">
        <v>2</v>
      </c>
      <c r="B1705">
        <v>1977</v>
      </c>
      <c r="C1705">
        <v>4080</v>
      </c>
      <c r="D1705">
        <v>83842</v>
      </c>
      <c r="E1705">
        <v>386.4693</v>
      </c>
      <c r="F1705">
        <v>390.4921</v>
      </c>
      <c r="G1705">
        <v>3</v>
      </c>
      <c r="H1705">
        <v>388.4807</v>
      </c>
      <c r="I1705" t="s">
        <v>4</v>
      </c>
    </row>
    <row r="1706" spans="1:9" ht="12.75">
      <c r="A1706">
        <v>2</v>
      </c>
      <c r="B1706">
        <v>1978</v>
      </c>
      <c r="C1706">
        <v>4080</v>
      </c>
      <c r="D1706">
        <v>82779</v>
      </c>
      <c r="E1706">
        <v>381.458</v>
      </c>
      <c r="F1706">
        <v>385.4725</v>
      </c>
      <c r="G1706">
        <v>3</v>
      </c>
      <c r="H1706">
        <v>383.4652</v>
      </c>
      <c r="I1706" t="s">
        <v>4</v>
      </c>
    </row>
    <row r="1707" spans="1:9" ht="12.75">
      <c r="A1707">
        <v>2</v>
      </c>
      <c r="B1707">
        <v>1979</v>
      </c>
      <c r="C1707">
        <v>4080</v>
      </c>
      <c r="D1707">
        <v>80490</v>
      </c>
      <c r="E1707">
        <v>371.1555</v>
      </c>
      <c r="F1707">
        <v>375.1401</v>
      </c>
      <c r="G1707">
        <v>3</v>
      </c>
      <c r="H1707">
        <v>373.1478</v>
      </c>
      <c r="I1707" t="s">
        <v>4</v>
      </c>
    </row>
    <row r="1708" spans="1:9" ht="12.75">
      <c r="A1708">
        <v>2</v>
      </c>
      <c r="B1708">
        <v>1980</v>
      </c>
      <c r="C1708">
        <v>4080</v>
      </c>
      <c r="D1708">
        <v>78885</v>
      </c>
      <c r="E1708">
        <v>363.0864</v>
      </c>
      <c r="F1708">
        <v>366.9842</v>
      </c>
      <c r="G1708">
        <v>3</v>
      </c>
      <c r="H1708">
        <v>365.0353</v>
      </c>
      <c r="I1708" t="s">
        <v>4</v>
      </c>
    </row>
    <row r="1709" spans="1:9" ht="12.75">
      <c r="A1709">
        <v>2</v>
      </c>
      <c r="B1709">
        <v>1981</v>
      </c>
      <c r="C1709">
        <v>4080</v>
      </c>
      <c r="D1709">
        <v>77520</v>
      </c>
      <c r="E1709">
        <v>358.2502</v>
      </c>
      <c r="F1709">
        <v>362.102</v>
      </c>
      <c r="G1709">
        <v>3</v>
      </c>
      <c r="H1709">
        <v>360.1761</v>
      </c>
      <c r="I1709" t="s">
        <v>4</v>
      </c>
    </row>
    <row r="1710" spans="1:9" ht="12.75">
      <c r="A1710">
        <v>2</v>
      </c>
      <c r="B1710">
        <v>1982</v>
      </c>
      <c r="C1710">
        <v>4080</v>
      </c>
      <c r="D1710">
        <v>75388</v>
      </c>
      <c r="E1710">
        <v>347.6262</v>
      </c>
      <c r="F1710">
        <v>351.4176</v>
      </c>
      <c r="G1710">
        <v>3</v>
      </c>
      <c r="H1710">
        <v>349.5219</v>
      </c>
      <c r="I1710" t="s">
        <v>4</v>
      </c>
    </row>
    <row r="1711" spans="1:9" ht="12.75">
      <c r="A1711">
        <v>2</v>
      </c>
      <c r="B1711">
        <v>1983</v>
      </c>
      <c r="C1711">
        <v>4080</v>
      </c>
      <c r="D1711">
        <v>74876</v>
      </c>
      <c r="E1711">
        <v>346.0291</v>
      </c>
      <c r="F1711">
        <v>349.8283</v>
      </c>
      <c r="G1711">
        <v>3</v>
      </c>
      <c r="H1711">
        <v>347.9287</v>
      </c>
      <c r="I1711" t="s">
        <v>4</v>
      </c>
    </row>
    <row r="1712" spans="1:9" ht="12.75">
      <c r="A1712">
        <v>2</v>
      </c>
      <c r="B1712">
        <v>1984</v>
      </c>
      <c r="C1712">
        <v>4080</v>
      </c>
      <c r="D1712">
        <v>71556</v>
      </c>
      <c r="E1712">
        <v>331.1737</v>
      </c>
      <c r="F1712">
        <v>334.9123</v>
      </c>
      <c r="G1712">
        <v>3</v>
      </c>
      <c r="H1712">
        <v>333.043</v>
      </c>
      <c r="I1712" t="s">
        <v>4</v>
      </c>
    </row>
    <row r="1713" spans="1:9" ht="12.75">
      <c r="A1713">
        <v>2</v>
      </c>
      <c r="B1713">
        <v>1985</v>
      </c>
      <c r="C1713">
        <v>4080</v>
      </c>
      <c r="D1713">
        <v>70365</v>
      </c>
      <c r="E1713">
        <v>325.6886</v>
      </c>
      <c r="F1713">
        <v>329.3526</v>
      </c>
      <c r="G1713">
        <v>3</v>
      </c>
      <c r="H1713">
        <v>327.5206</v>
      </c>
      <c r="I1713" t="s">
        <v>4</v>
      </c>
    </row>
    <row r="1714" spans="1:9" ht="12.75">
      <c r="A1714">
        <v>2</v>
      </c>
      <c r="B1714">
        <v>1986</v>
      </c>
      <c r="C1714">
        <v>4080</v>
      </c>
      <c r="D1714">
        <v>68523</v>
      </c>
      <c r="E1714">
        <v>320.9515</v>
      </c>
      <c r="F1714">
        <v>324.5889</v>
      </c>
      <c r="G1714">
        <v>3</v>
      </c>
      <c r="H1714">
        <v>322.7702</v>
      </c>
      <c r="I1714" t="s">
        <v>4</v>
      </c>
    </row>
    <row r="1715" spans="1:9" ht="12.75">
      <c r="A1715">
        <v>2</v>
      </c>
      <c r="B1715">
        <v>1987</v>
      </c>
      <c r="C1715">
        <v>4080</v>
      </c>
      <c r="D1715">
        <v>65346</v>
      </c>
      <c r="E1715">
        <v>307.0096</v>
      </c>
      <c r="F1715">
        <v>310.554</v>
      </c>
      <c r="G1715">
        <v>3</v>
      </c>
      <c r="H1715">
        <v>308.7818</v>
      </c>
      <c r="I1715" t="s">
        <v>4</v>
      </c>
    </row>
    <row r="1716" spans="1:9" ht="12.75">
      <c r="A1716">
        <v>2</v>
      </c>
      <c r="B1716">
        <v>1988</v>
      </c>
      <c r="C1716">
        <v>4080</v>
      </c>
      <c r="D1716">
        <v>63833</v>
      </c>
      <c r="E1716">
        <v>301.3868</v>
      </c>
      <c r="F1716">
        <v>304.9138</v>
      </c>
      <c r="G1716">
        <v>3</v>
      </c>
      <c r="H1716">
        <v>303.1503</v>
      </c>
      <c r="I1716" t="s">
        <v>4</v>
      </c>
    </row>
    <row r="1717" spans="1:9" ht="12.75">
      <c r="A1717">
        <v>2</v>
      </c>
      <c r="B1717">
        <v>1989</v>
      </c>
      <c r="C1717">
        <v>4080</v>
      </c>
      <c r="D1717">
        <v>62236</v>
      </c>
      <c r="E1717">
        <v>293.4205</v>
      </c>
      <c r="F1717">
        <v>296.913</v>
      </c>
      <c r="G1717">
        <v>3</v>
      </c>
      <c r="H1717">
        <v>295.1668</v>
      </c>
      <c r="I1717" t="s">
        <v>4</v>
      </c>
    </row>
    <row r="1718" spans="1:9" ht="12.75">
      <c r="A1718">
        <v>2</v>
      </c>
      <c r="B1718">
        <v>1990</v>
      </c>
      <c r="C1718">
        <v>4080</v>
      </c>
      <c r="D1718">
        <v>61721</v>
      </c>
      <c r="E1718">
        <v>281.7657</v>
      </c>
      <c r="F1718">
        <v>285.1325</v>
      </c>
      <c r="G1718">
        <v>3</v>
      </c>
      <c r="H1718">
        <v>283.4491</v>
      </c>
      <c r="I1718" t="s">
        <v>4</v>
      </c>
    </row>
    <row r="1719" spans="1:9" ht="12.75">
      <c r="A1719">
        <v>2</v>
      </c>
      <c r="B1719">
        <v>1991</v>
      </c>
      <c r="C1719">
        <v>4080</v>
      </c>
      <c r="D1719">
        <v>63506</v>
      </c>
      <c r="E1719">
        <v>278.2819</v>
      </c>
      <c r="F1719">
        <v>281.5691</v>
      </c>
      <c r="G1719">
        <v>3</v>
      </c>
      <c r="H1719">
        <v>279.9255</v>
      </c>
      <c r="I1719" t="s">
        <v>4</v>
      </c>
    </row>
    <row r="1720" spans="1:9" ht="12.75">
      <c r="A1720">
        <v>2</v>
      </c>
      <c r="B1720">
        <v>1992</v>
      </c>
      <c r="C1720">
        <v>4080</v>
      </c>
      <c r="D1720">
        <v>64769</v>
      </c>
      <c r="E1720">
        <v>273.9569</v>
      </c>
      <c r="F1720">
        <v>277.1774</v>
      </c>
      <c r="G1720">
        <v>3</v>
      </c>
      <c r="H1720">
        <v>275.5671</v>
      </c>
      <c r="I1720" t="s">
        <v>4</v>
      </c>
    </row>
    <row r="1721" spans="1:9" ht="12.75">
      <c r="A1721">
        <v>2</v>
      </c>
      <c r="B1721">
        <v>1993</v>
      </c>
      <c r="C1721">
        <v>4080</v>
      </c>
      <c r="D1721">
        <v>66958</v>
      </c>
      <c r="E1721">
        <v>275.2981</v>
      </c>
      <c r="F1721">
        <v>278.4974</v>
      </c>
      <c r="G1721">
        <v>3</v>
      </c>
      <c r="H1721">
        <v>276.8978</v>
      </c>
      <c r="I1721" t="s">
        <v>4</v>
      </c>
    </row>
    <row r="1722" spans="1:9" ht="12.75">
      <c r="A1722">
        <v>2</v>
      </c>
      <c r="B1722">
        <v>1994</v>
      </c>
      <c r="C1722">
        <v>4080</v>
      </c>
      <c r="D1722">
        <v>67264</v>
      </c>
      <c r="E1722">
        <v>269.3107</v>
      </c>
      <c r="F1722">
        <v>272.4496</v>
      </c>
      <c r="G1722">
        <v>3</v>
      </c>
      <c r="H1722">
        <v>270.8801</v>
      </c>
      <c r="I1722" t="s">
        <v>4</v>
      </c>
    </row>
    <row r="1723" spans="1:9" ht="12.75">
      <c r="A1723">
        <v>2</v>
      </c>
      <c r="B1723">
        <v>1995</v>
      </c>
      <c r="C1723">
        <v>4080</v>
      </c>
      <c r="D1723">
        <v>67075</v>
      </c>
      <c r="E1723">
        <v>268.4218</v>
      </c>
      <c r="F1723">
        <v>271.5501</v>
      </c>
      <c r="G1723">
        <v>3</v>
      </c>
      <c r="H1723">
        <v>269.986</v>
      </c>
      <c r="I1723" t="s">
        <v>4</v>
      </c>
    </row>
    <row r="1724" spans="1:9" ht="12.75">
      <c r="A1724">
        <v>2</v>
      </c>
      <c r="B1724">
        <v>1996</v>
      </c>
      <c r="C1724">
        <v>4080</v>
      </c>
      <c r="D1724">
        <v>66269</v>
      </c>
      <c r="E1724">
        <v>265.0681</v>
      </c>
      <c r="F1724">
        <v>268.1683</v>
      </c>
      <c r="G1724">
        <v>3</v>
      </c>
      <c r="H1724">
        <v>266.6182</v>
      </c>
      <c r="I1724" t="s">
        <v>4</v>
      </c>
    </row>
    <row r="1725" spans="1:9" ht="12.75">
      <c r="A1725">
        <v>2</v>
      </c>
      <c r="B1725">
        <v>1997</v>
      </c>
      <c r="C1725">
        <v>4080</v>
      </c>
      <c r="D1725">
        <v>64295</v>
      </c>
      <c r="E1725">
        <v>256.675</v>
      </c>
      <c r="F1725">
        <v>259.7173</v>
      </c>
      <c r="G1725">
        <v>3</v>
      </c>
      <c r="H1725">
        <v>258.1962</v>
      </c>
      <c r="I1725" t="s">
        <v>4</v>
      </c>
    </row>
    <row r="1726" spans="1:9" ht="12.75">
      <c r="A1726">
        <v>2</v>
      </c>
      <c r="B1726">
        <v>1998</v>
      </c>
      <c r="C1726">
        <v>4080</v>
      </c>
      <c r="D1726">
        <v>66287</v>
      </c>
      <c r="E1726">
        <v>264.6017</v>
      </c>
      <c r="F1726">
        <v>267.6862</v>
      </c>
      <c r="G1726">
        <v>3</v>
      </c>
      <c r="H1726">
        <v>266.144</v>
      </c>
      <c r="I1726" t="s">
        <v>4</v>
      </c>
    </row>
    <row r="1727" spans="1:9" ht="12.75">
      <c r="A1727">
        <v>2</v>
      </c>
      <c r="B1727">
        <v>1999</v>
      </c>
      <c r="C1727">
        <v>4080</v>
      </c>
      <c r="D1727">
        <v>65276</v>
      </c>
      <c r="E1727">
        <v>260.6594</v>
      </c>
      <c r="F1727">
        <v>263.7168</v>
      </c>
      <c r="G1727">
        <v>3</v>
      </c>
      <c r="H1727">
        <v>262.1881</v>
      </c>
      <c r="I1727" t="s">
        <v>4</v>
      </c>
    </row>
    <row r="1728" spans="1:9" ht="12.75">
      <c r="A1728">
        <v>2</v>
      </c>
      <c r="B1728">
        <v>2000</v>
      </c>
      <c r="C1728">
        <v>4080</v>
      </c>
      <c r="D1728">
        <v>64149</v>
      </c>
      <c r="E1728">
        <v>255.3329</v>
      </c>
      <c r="F1728">
        <v>258.3503</v>
      </c>
      <c r="G1728">
        <v>3</v>
      </c>
      <c r="H1728">
        <v>256.8416</v>
      </c>
      <c r="I1728" t="s">
        <v>4</v>
      </c>
    </row>
    <row r="1729" spans="1:9" ht="12.75">
      <c r="A1729">
        <v>2</v>
      </c>
      <c r="B1729">
        <v>2001</v>
      </c>
      <c r="C1729">
        <v>4080</v>
      </c>
      <c r="D1729">
        <v>63955</v>
      </c>
      <c r="E1729">
        <v>254.1578</v>
      </c>
      <c r="F1729">
        <v>257.1599</v>
      </c>
      <c r="G1729">
        <v>3</v>
      </c>
      <c r="H1729">
        <v>255.6589</v>
      </c>
      <c r="I1729" t="s">
        <v>4</v>
      </c>
    </row>
    <row r="1730" spans="1:9" ht="12.75">
      <c r="A1730">
        <v>2</v>
      </c>
      <c r="B1730">
        <v>2002</v>
      </c>
      <c r="C1730">
        <v>4080</v>
      </c>
      <c r="D1730">
        <v>63505</v>
      </c>
      <c r="E1730">
        <v>250.809</v>
      </c>
      <c r="F1730">
        <v>253.7751</v>
      </c>
      <c r="G1730">
        <v>3</v>
      </c>
      <c r="H1730">
        <v>252.292</v>
      </c>
      <c r="I1730" t="s">
        <v>4</v>
      </c>
    </row>
    <row r="1731" spans="1:9" ht="12.75">
      <c r="A1731">
        <v>2</v>
      </c>
      <c r="B1731">
        <v>2003</v>
      </c>
      <c r="C1731">
        <v>4080</v>
      </c>
      <c r="D1731">
        <v>63978</v>
      </c>
      <c r="E1731">
        <v>250.3737</v>
      </c>
      <c r="F1731">
        <v>253.319</v>
      </c>
      <c r="G1731">
        <v>3</v>
      </c>
      <c r="H1731">
        <v>251.8464</v>
      </c>
      <c r="I1731" t="s">
        <v>4</v>
      </c>
    </row>
    <row r="1732" spans="1:9" ht="12.75">
      <c r="A1732">
        <v>2</v>
      </c>
      <c r="B1732">
        <v>2004</v>
      </c>
      <c r="C1732">
        <v>4080</v>
      </c>
      <c r="D1732">
        <v>60645</v>
      </c>
      <c r="E1732">
        <v>236.5952</v>
      </c>
      <c r="F1732">
        <v>239.4493</v>
      </c>
      <c r="G1732">
        <v>3</v>
      </c>
      <c r="H1732">
        <v>238.0223</v>
      </c>
      <c r="I1732" t="s">
        <v>4</v>
      </c>
    </row>
    <row r="1733" spans="1:9" ht="12.75">
      <c r="A1733">
        <v>2</v>
      </c>
      <c r="B1733">
        <v>2005</v>
      </c>
      <c r="C1733">
        <v>4080</v>
      </c>
      <c r="D1733">
        <v>60279</v>
      </c>
      <c r="E1733">
        <v>234.1989</v>
      </c>
      <c r="F1733">
        <v>237.0281</v>
      </c>
      <c r="G1733">
        <v>3</v>
      </c>
      <c r="H1733">
        <v>235.6135</v>
      </c>
      <c r="I1733" t="s">
        <v>4</v>
      </c>
    </row>
    <row r="1734" spans="1:9" ht="12.75">
      <c r="A1734">
        <v>2</v>
      </c>
      <c r="B1734">
        <v>2006</v>
      </c>
      <c r="C1734">
        <v>4080</v>
      </c>
      <c r="D1734">
        <v>59311</v>
      </c>
      <c r="E1734">
        <v>227.0021</v>
      </c>
      <c r="F1734">
        <v>229.761</v>
      </c>
      <c r="G1734">
        <v>3</v>
      </c>
      <c r="H1734">
        <v>228.3815</v>
      </c>
      <c r="I1734" t="s">
        <v>4</v>
      </c>
    </row>
    <row r="1735" spans="1:9" ht="12.75">
      <c r="A1735">
        <v>2</v>
      </c>
      <c r="B1735">
        <v>2007</v>
      </c>
      <c r="C1735">
        <v>4080</v>
      </c>
      <c r="D1735">
        <v>58131</v>
      </c>
      <c r="E1735">
        <v>221.3394</v>
      </c>
      <c r="F1735">
        <v>224.05</v>
      </c>
      <c r="G1735">
        <v>3</v>
      </c>
      <c r="H1735">
        <v>222.6947</v>
      </c>
      <c r="I1735" t="s">
        <v>4</v>
      </c>
    </row>
    <row r="1736" spans="1:9" ht="12.75">
      <c r="A1736">
        <v>2</v>
      </c>
      <c r="B1736">
        <v>2008</v>
      </c>
      <c r="C1736">
        <v>4080</v>
      </c>
      <c r="D1736">
        <v>58833</v>
      </c>
      <c r="E1736">
        <v>223.784</v>
      </c>
      <c r="F1736">
        <v>226.5053</v>
      </c>
      <c r="G1736">
        <v>3</v>
      </c>
      <c r="H1736">
        <v>225.1447</v>
      </c>
      <c r="I1736" t="s">
        <v>4</v>
      </c>
    </row>
    <row r="1737" spans="1:9" ht="12.75">
      <c r="A1737">
        <v>2</v>
      </c>
      <c r="B1737">
        <v>1952</v>
      </c>
      <c r="C1737">
        <v>4095</v>
      </c>
      <c r="D1737">
        <v>136565</v>
      </c>
      <c r="E1737">
        <v>709.9908</v>
      </c>
      <c r="F1737">
        <v>715.5909</v>
      </c>
      <c r="G1737">
        <v>4</v>
      </c>
      <c r="H1737">
        <v>712.7909</v>
      </c>
      <c r="I1737" t="s">
        <v>5</v>
      </c>
    </row>
    <row r="1738" spans="1:9" ht="12.75">
      <c r="A1738">
        <v>2</v>
      </c>
      <c r="B1738">
        <v>1953</v>
      </c>
      <c r="C1738">
        <v>4095</v>
      </c>
      <c r="D1738">
        <v>141030</v>
      </c>
      <c r="E1738">
        <v>719.0592</v>
      </c>
      <c r="F1738">
        <v>724.6415</v>
      </c>
      <c r="G1738">
        <v>4</v>
      </c>
      <c r="H1738">
        <v>721.8504</v>
      </c>
      <c r="I1738" t="s">
        <v>5</v>
      </c>
    </row>
    <row r="1739" spans="1:9" ht="12.75">
      <c r="A1739">
        <v>2</v>
      </c>
      <c r="B1739">
        <v>1954</v>
      </c>
      <c r="C1739">
        <v>4095</v>
      </c>
      <c r="D1739">
        <v>134080</v>
      </c>
      <c r="E1739">
        <v>668.325</v>
      </c>
      <c r="F1739">
        <v>673.6501</v>
      </c>
      <c r="G1739">
        <v>4</v>
      </c>
      <c r="H1739">
        <v>670.9876</v>
      </c>
      <c r="I1739" t="s">
        <v>5</v>
      </c>
    </row>
    <row r="1740" spans="1:9" ht="12.75">
      <c r="A1740">
        <v>2</v>
      </c>
      <c r="B1740">
        <v>1955</v>
      </c>
      <c r="C1740">
        <v>4095</v>
      </c>
      <c r="D1740">
        <v>137582</v>
      </c>
      <c r="E1740">
        <v>670.8397</v>
      </c>
      <c r="F1740">
        <v>676.1155</v>
      </c>
      <c r="G1740">
        <v>4</v>
      </c>
      <c r="H1740">
        <v>673.4776</v>
      </c>
      <c r="I1740" t="s">
        <v>5</v>
      </c>
    </row>
    <row r="1741" spans="1:9" ht="12.75">
      <c r="A1741">
        <v>2</v>
      </c>
      <c r="B1741">
        <v>1956</v>
      </c>
      <c r="C1741">
        <v>4095</v>
      </c>
      <c r="D1741">
        <v>139362</v>
      </c>
      <c r="E1741">
        <v>670.8461</v>
      </c>
      <c r="F1741">
        <v>676.0839</v>
      </c>
      <c r="G1741">
        <v>4</v>
      </c>
      <c r="H1741">
        <v>673.465</v>
      </c>
      <c r="I1741" t="s">
        <v>5</v>
      </c>
    </row>
    <row r="1742" spans="1:9" ht="12.75">
      <c r="A1742">
        <v>2</v>
      </c>
      <c r="B1742">
        <v>1957</v>
      </c>
      <c r="C1742">
        <v>4095</v>
      </c>
      <c r="D1742">
        <v>143222</v>
      </c>
      <c r="E1742">
        <v>669.715</v>
      </c>
      <c r="F1742">
        <v>674.8734</v>
      </c>
      <c r="G1742">
        <v>4</v>
      </c>
      <c r="H1742">
        <v>672.2942</v>
      </c>
      <c r="I1742" t="s">
        <v>5</v>
      </c>
    </row>
    <row r="1743" spans="1:9" ht="12.75">
      <c r="A1743">
        <v>2</v>
      </c>
      <c r="B1743">
        <v>1958</v>
      </c>
      <c r="C1743">
        <v>4095</v>
      </c>
      <c r="D1743">
        <v>140165</v>
      </c>
      <c r="E1743">
        <v>628.5666</v>
      </c>
      <c r="F1743">
        <v>633.4663</v>
      </c>
      <c r="G1743">
        <v>4</v>
      </c>
      <c r="H1743">
        <v>631.0164</v>
      </c>
      <c r="I1743" t="s">
        <v>5</v>
      </c>
    </row>
    <row r="1744" spans="1:9" ht="12.75">
      <c r="A1744">
        <v>2</v>
      </c>
      <c r="B1744">
        <v>1959</v>
      </c>
      <c r="C1744">
        <v>4095</v>
      </c>
      <c r="D1744">
        <v>140227</v>
      </c>
      <c r="E1744">
        <v>612.8199</v>
      </c>
      <c r="F1744">
        <v>617.6031</v>
      </c>
      <c r="G1744">
        <v>4</v>
      </c>
      <c r="H1744">
        <v>615.2116</v>
      </c>
      <c r="I1744" t="s">
        <v>5</v>
      </c>
    </row>
    <row r="1745" spans="1:9" ht="12.75">
      <c r="A1745">
        <v>2</v>
      </c>
      <c r="B1745">
        <v>1960</v>
      </c>
      <c r="C1745">
        <v>4095</v>
      </c>
      <c r="D1745">
        <v>146905</v>
      </c>
      <c r="E1745">
        <v>627.3773</v>
      </c>
      <c r="F1745">
        <v>632.1629</v>
      </c>
      <c r="G1745">
        <v>4</v>
      </c>
      <c r="H1745">
        <v>629.7701</v>
      </c>
      <c r="I1745" t="s">
        <v>5</v>
      </c>
    </row>
    <row r="1746" spans="1:9" ht="12.75">
      <c r="A1746">
        <v>2</v>
      </c>
      <c r="B1746">
        <v>1961</v>
      </c>
      <c r="C1746">
        <v>4095</v>
      </c>
      <c r="D1746">
        <v>143866</v>
      </c>
      <c r="E1746">
        <v>600.3493</v>
      </c>
      <c r="F1746">
        <v>604.9769</v>
      </c>
      <c r="G1746">
        <v>4</v>
      </c>
      <c r="H1746">
        <v>602.6631</v>
      </c>
      <c r="I1746" t="s">
        <v>5</v>
      </c>
    </row>
    <row r="1747" spans="1:9" ht="12.75">
      <c r="A1747">
        <v>2</v>
      </c>
      <c r="B1747">
        <v>1962</v>
      </c>
      <c r="C1747">
        <v>4095</v>
      </c>
      <c r="D1747">
        <v>154992</v>
      </c>
      <c r="E1747">
        <v>593.5861</v>
      </c>
      <c r="F1747">
        <v>598.0037</v>
      </c>
      <c r="G1747">
        <v>4</v>
      </c>
      <c r="H1747">
        <v>595.7949</v>
      </c>
      <c r="I1747" t="s">
        <v>5</v>
      </c>
    </row>
    <row r="1748" spans="1:9" ht="12.75">
      <c r="A1748">
        <v>2</v>
      </c>
      <c r="B1748">
        <v>1963</v>
      </c>
      <c r="C1748">
        <v>4095</v>
      </c>
      <c r="D1748">
        <v>160648</v>
      </c>
      <c r="E1748">
        <v>602.9893</v>
      </c>
      <c r="F1748">
        <v>607.4108</v>
      </c>
      <c r="G1748">
        <v>4</v>
      </c>
      <c r="H1748">
        <v>605.2</v>
      </c>
      <c r="I1748" t="s">
        <v>5</v>
      </c>
    </row>
    <row r="1749" spans="1:9" ht="12.75">
      <c r="A1749">
        <v>2</v>
      </c>
      <c r="B1749">
        <v>1964</v>
      </c>
      <c r="C1749">
        <v>4095</v>
      </c>
      <c r="D1749">
        <v>155814</v>
      </c>
      <c r="E1749">
        <v>573.5648</v>
      </c>
      <c r="F1749">
        <v>577.8527</v>
      </c>
      <c r="G1749">
        <v>4</v>
      </c>
      <c r="H1749">
        <v>575.7087</v>
      </c>
      <c r="I1749" t="s">
        <v>5</v>
      </c>
    </row>
    <row r="1750" spans="1:9" ht="12.75">
      <c r="A1750">
        <v>2</v>
      </c>
      <c r="B1750">
        <v>1965</v>
      </c>
      <c r="C1750">
        <v>4095</v>
      </c>
      <c r="D1750">
        <v>162949</v>
      </c>
      <c r="E1750">
        <v>586.9403</v>
      </c>
      <c r="F1750">
        <v>591.236</v>
      </c>
      <c r="G1750">
        <v>4</v>
      </c>
      <c r="H1750">
        <v>589.0882</v>
      </c>
      <c r="I1750" t="s">
        <v>5</v>
      </c>
    </row>
    <row r="1751" spans="1:9" ht="12.75">
      <c r="A1751">
        <v>2</v>
      </c>
      <c r="B1751">
        <v>1966</v>
      </c>
      <c r="C1751">
        <v>4095</v>
      </c>
      <c r="D1751">
        <v>162944</v>
      </c>
      <c r="E1751">
        <v>577.7018</v>
      </c>
      <c r="F1751">
        <v>581.9329</v>
      </c>
      <c r="G1751">
        <v>4</v>
      </c>
      <c r="H1751">
        <v>579.8174</v>
      </c>
      <c r="I1751" t="s">
        <v>5</v>
      </c>
    </row>
    <row r="1752" spans="1:9" ht="12.75">
      <c r="A1752">
        <v>2</v>
      </c>
      <c r="B1752">
        <v>1967</v>
      </c>
      <c r="C1752">
        <v>4095</v>
      </c>
      <c r="D1752">
        <v>162772</v>
      </c>
      <c r="E1752">
        <v>568.6123</v>
      </c>
      <c r="F1752">
        <v>572.7902</v>
      </c>
      <c r="G1752">
        <v>4</v>
      </c>
      <c r="H1752">
        <v>570.7013</v>
      </c>
      <c r="I1752" t="s">
        <v>5</v>
      </c>
    </row>
    <row r="1753" spans="1:9" ht="12.75">
      <c r="A1753">
        <v>2</v>
      </c>
      <c r="B1753">
        <v>1968</v>
      </c>
      <c r="C1753">
        <v>4095</v>
      </c>
      <c r="D1753">
        <v>170520</v>
      </c>
      <c r="E1753">
        <v>587.2885</v>
      </c>
      <c r="F1753">
        <v>591.5278</v>
      </c>
      <c r="G1753">
        <v>4</v>
      </c>
      <c r="H1753">
        <v>589.4082</v>
      </c>
      <c r="I1753" t="s">
        <v>5</v>
      </c>
    </row>
    <row r="1754" spans="1:9" ht="12.75">
      <c r="A1754">
        <v>2</v>
      </c>
      <c r="B1754">
        <v>1969</v>
      </c>
      <c r="C1754">
        <v>4095</v>
      </c>
      <c r="D1754">
        <v>175415</v>
      </c>
      <c r="E1754">
        <v>596.9073</v>
      </c>
      <c r="F1754">
        <v>601.1794</v>
      </c>
      <c r="G1754">
        <v>4</v>
      </c>
      <c r="H1754">
        <v>599.0434</v>
      </c>
      <c r="I1754" t="s">
        <v>5</v>
      </c>
    </row>
    <row r="1755" spans="1:9" ht="12.75">
      <c r="A1755">
        <v>2</v>
      </c>
      <c r="B1755">
        <v>1970</v>
      </c>
      <c r="C1755">
        <v>4095</v>
      </c>
      <c r="D1755">
        <v>170936</v>
      </c>
      <c r="E1755">
        <v>579.743</v>
      </c>
      <c r="F1755">
        <v>583.9572</v>
      </c>
      <c r="G1755">
        <v>4</v>
      </c>
      <c r="H1755">
        <v>581.8501</v>
      </c>
      <c r="I1755" t="s">
        <v>5</v>
      </c>
    </row>
    <row r="1756" spans="1:9" ht="12.75">
      <c r="A1756">
        <v>2</v>
      </c>
      <c r="B1756">
        <v>1971</v>
      </c>
      <c r="C1756">
        <v>4095</v>
      </c>
      <c r="D1756">
        <v>166705</v>
      </c>
      <c r="E1756">
        <v>559.0479</v>
      </c>
      <c r="F1756">
        <v>563.1525</v>
      </c>
      <c r="G1756">
        <v>4</v>
      </c>
      <c r="H1756">
        <v>561.1002</v>
      </c>
      <c r="I1756" t="s">
        <v>5</v>
      </c>
    </row>
    <row r="1757" spans="1:9" ht="12.75">
      <c r="A1757">
        <v>2</v>
      </c>
      <c r="B1757">
        <v>1972</v>
      </c>
      <c r="C1757">
        <v>4095</v>
      </c>
      <c r="D1757">
        <v>164785</v>
      </c>
      <c r="E1757">
        <v>547.8546</v>
      </c>
      <c r="F1757">
        <v>551.9033</v>
      </c>
      <c r="G1757">
        <v>4</v>
      </c>
      <c r="H1757">
        <v>549.8789</v>
      </c>
      <c r="I1757" t="s">
        <v>5</v>
      </c>
    </row>
    <row r="1758" spans="1:9" ht="12.75">
      <c r="A1758">
        <v>2</v>
      </c>
      <c r="B1758">
        <v>1973</v>
      </c>
      <c r="C1758">
        <v>4095</v>
      </c>
      <c r="D1758">
        <v>162807</v>
      </c>
      <c r="E1758">
        <v>537.6865</v>
      </c>
      <c r="F1758">
        <v>541.7026</v>
      </c>
      <c r="G1758">
        <v>4</v>
      </c>
      <c r="H1758">
        <v>539.6945</v>
      </c>
      <c r="I1758" t="s">
        <v>5</v>
      </c>
    </row>
    <row r="1759" spans="1:9" ht="12.75">
      <c r="A1759">
        <v>2</v>
      </c>
      <c r="B1759">
        <v>1974</v>
      </c>
      <c r="C1759">
        <v>4095</v>
      </c>
      <c r="D1759">
        <v>160702</v>
      </c>
      <c r="E1759">
        <v>525.8239</v>
      </c>
      <c r="F1759">
        <v>529.7988</v>
      </c>
      <c r="G1759">
        <v>4</v>
      </c>
      <c r="H1759">
        <v>527.8114</v>
      </c>
      <c r="I1759" t="s">
        <v>5</v>
      </c>
    </row>
    <row r="1760" spans="1:9" ht="12.75">
      <c r="A1760">
        <v>2</v>
      </c>
      <c r="B1760">
        <v>1975</v>
      </c>
      <c r="C1760">
        <v>4095</v>
      </c>
      <c r="D1760">
        <v>161981</v>
      </c>
      <c r="E1760">
        <v>525.6516</v>
      </c>
      <c r="F1760">
        <v>529.6146</v>
      </c>
      <c r="G1760">
        <v>4</v>
      </c>
      <c r="H1760">
        <v>527.633</v>
      </c>
      <c r="I1760" t="s">
        <v>5</v>
      </c>
    </row>
    <row r="1761" spans="1:9" ht="12.75">
      <c r="A1761">
        <v>2</v>
      </c>
      <c r="B1761">
        <v>1976</v>
      </c>
      <c r="C1761">
        <v>4095</v>
      </c>
      <c r="D1761">
        <v>156975</v>
      </c>
      <c r="E1761">
        <v>509.186</v>
      </c>
      <c r="F1761">
        <v>513.0772</v>
      </c>
      <c r="G1761">
        <v>4</v>
      </c>
      <c r="H1761">
        <v>511.1316</v>
      </c>
      <c r="I1761" t="s">
        <v>5</v>
      </c>
    </row>
    <row r="1762" spans="1:9" ht="12.75">
      <c r="A1762">
        <v>2</v>
      </c>
      <c r="B1762">
        <v>1977</v>
      </c>
      <c r="C1762">
        <v>4095</v>
      </c>
      <c r="D1762">
        <v>148151</v>
      </c>
      <c r="E1762">
        <v>482.0828</v>
      </c>
      <c r="F1762">
        <v>485.8747</v>
      </c>
      <c r="G1762">
        <v>4</v>
      </c>
      <c r="H1762">
        <v>483.9787</v>
      </c>
      <c r="I1762" t="s">
        <v>5</v>
      </c>
    </row>
    <row r="1763" spans="1:9" ht="12.75">
      <c r="A1763">
        <v>2</v>
      </c>
      <c r="B1763">
        <v>1978</v>
      </c>
      <c r="C1763">
        <v>4095</v>
      </c>
      <c r="D1763">
        <v>147984</v>
      </c>
      <c r="E1763">
        <v>480.6745</v>
      </c>
      <c r="F1763">
        <v>484.4736</v>
      </c>
      <c r="G1763">
        <v>4</v>
      </c>
      <c r="H1763">
        <v>482.574</v>
      </c>
      <c r="I1763" t="s">
        <v>5</v>
      </c>
    </row>
    <row r="1764" spans="1:9" ht="12.75">
      <c r="A1764">
        <v>2</v>
      </c>
      <c r="B1764">
        <v>1979</v>
      </c>
      <c r="C1764">
        <v>4095</v>
      </c>
      <c r="D1764">
        <v>144085</v>
      </c>
      <c r="E1764">
        <v>466.4542</v>
      </c>
      <c r="F1764">
        <v>470.2103</v>
      </c>
      <c r="G1764">
        <v>4</v>
      </c>
      <c r="H1764">
        <v>468.3322</v>
      </c>
      <c r="I1764" t="s">
        <v>5</v>
      </c>
    </row>
    <row r="1765" spans="1:9" ht="12.75">
      <c r="A1765">
        <v>2</v>
      </c>
      <c r="B1765">
        <v>1980</v>
      </c>
      <c r="C1765">
        <v>4095</v>
      </c>
      <c r="D1765">
        <v>139419</v>
      </c>
      <c r="E1765">
        <v>449.5762</v>
      </c>
      <c r="F1765">
        <v>453.256</v>
      </c>
      <c r="G1765">
        <v>4</v>
      </c>
      <c r="H1765">
        <v>451.4161</v>
      </c>
      <c r="I1765" t="s">
        <v>5</v>
      </c>
    </row>
    <row r="1766" spans="1:9" ht="12.75">
      <c r="A1766">
        <v>2</v>
      </c>
      <c r="B1766">
        <v>1981</v>
      </c>
      <c r="C1766">
        <v>4095</v>
      </c>
      <c r="D1766">
        <v>137260</v>
      </c>
      <c r="E1766">
        <v>444.0742</v>
      </c>
      <c r="F1766">
        <v>447.7182</v>
      </c>
      <c r="G1766">
        <v>4</v>
      </c>
      <c r="H1766">
        <v>445.8962</v>
      </c>
      <c r="I1766" t="s">
        <v>5</v>
      </c>
    </row>
    <row r="1767" spans="1:9" ht="12.75">
      <c r="A1767">
        <v>2</v>
      </c>
      <c r="B1767">
        <v>1982</v>
      </c>
      <c r="C1767">
        <v>4095</v>
      </c>
      <c r="D1767">
        <v>133344</v>
      </c>
      <c r="E1767">
        <v>435.7492</v>
      </c>
      <c r="F1767">
        <v>439.363</v>
      </c>
      <c r="G1767">
        <v>4</v>
      </c>
      <c r="H1767">
        <v>437.5561</v>
      </c>
      <c r="I1767" t="s">
        <v>5</v>
      </c>
    </row>
    <row r="1768" spans="1:9" ht="12.75">
      <c r="A1768">
        <v>2</v>
      </c>
      <c r="B1768">
        <v>1983</v>
      </c>
      <c r="C1768">
        <v>4095</v>
      </c>
      <c r="D1768">
        <v>129446</v>
      </c>
      <c r="E1768">
        <v>427.3871</v>
      </c>
      <c r="F1768">
        <v>430.9873</v>
      </c>
      <c r="G1768">
        <v>4</v>
      </c>
      <c r="H1768">
        <v>429.1872</v>
      </c>
      <c r="I1768" t="s">
        <v>5</v>
      </c>
    </row>
    <row r="1769" spans="1:9" ht="12.75">
      <c r="A1769">
        <v>2</v>
      </c>
      <c r="B1769">
        <v>1984</v>
      </c>
      <c r="C1769">
        <v>4095</v>
      </c>
      <c r="D1769">
        <v>121935</v>
      </c>
      <c r="E1769">
        <v>407.1089</v>
      </c>
      <c r="F1769">
        <v>410.6504</v>
      </c>
      <c r="G1769">
        <v>4</v>
      </c>
      <c r="H1769">
        <v>408.8797</v>
      </c>
      <c r="I1769" t="s">
        <v>5</v>
      </c>
    </row>
    <row r="1770" spans="1:9" ht="12.75">
      <c r="A1770">
        <v>2</v>
      </c>
      <c r="B1770">
        <v>1985</v>
      </c>
      <c r="C1770">
        <v>4095</v>
      </c>
      <c r="D1770">
        <v>118785</v>
      </c>
      <c r="E1770">
        <v>398.5054</v>
      </c>
      <c r="F1770">
        <v>402.0056</v>
      </c>
      <c r="G1770">
        <v>4</v>
      </c>
      <c r="H1770">
        <v>400.2555</v>
      </c>
      <c r="I1770" t="s">
        <v>5</v>
      </c>
    </row>
    <row r="1771" spans="1:9" ht="12.75">
      <c r="A1771">
        <v>2</v>
      </c>
      <c r="B1771">
        <v>1986</v>
      </c>
      <c r="C1771">
        <v>4095</v>
      </c>
      <c r="D1771">
        <v>115786</v>
      </c>
      <c r="E1771">
        <v>391.6908</v>
      </c>
      <c r="F1771">
        <v>395.1431</v>
      </c>
      <c r="G1771">
        <v>4</v>
      </c>
      <c r="H1771">
        <v>393.4169</v>
      </c>
      <c r="I1771" t="s">
        <v>5</v>
      </c>
    </row>
    <row r="1772" spans="1:9" ht="12.75">
      <c r="A1772">
        <v>2</v>
      </c>
      <c r="B1772">
        <v>1987</v>
      </c>
      <c r="C1772">
        <v>4095</v>
      </c>
      <c r="D1772">
        <v>109808</v>
      </c>
      <c r="E1772">
        <v>378.6436</v>
      </c>
      <c r="F1772">
        <v>382.0441</v>
      </c>
      <c r="G1772">
        <v>4</v>
      </c>
      <c r="H1772">
        <v>380.3439</v>
      </c>
      <c r="I1772" t="s">
        <v>5</v>
      </c>
    </row>
    <row r="1773" spans="1:9" ht="12.75">
      <c r="A1773">
        <v>2</v>
      </c>
      <c r="B1773">
        <v>1988</v>
      </c>
      <c r="C1773">
        <v>4095</v>
      </c>
      <c r="D1773">
        <v>106714</v>
      </c>
      <c r="E1773">
        <v>376.187</v>
      </c>
      <c r="F1773">
        <v>379.5955</v>
      </c>
      <c r="G1773">
        <v>4</v>
      </c>
      <c r="H1773">
        <v>377.8912</v>
      </c>
      <c r="I1773" t="s">
        <v>5</v>
      </c>
    </row>
    <row r="1774" spans="1:9" ht="12.75">
      <c r="A1774">
        <v>2</v>
      </c>
      <c r="B1774">
        <v>1989</v>
      </c>
      <c r="C1774">
        <v>4095</v>
      </c>
      <c r="D1774">
        <v>103999</v>
      </c>
      <c r="E1774">
        <v>370.9832</v>
      </c>
      <c r="F1774">
        <v>374.3872</v>
      </c>
      <c r="G1774">
        <v>4</v>
      </c>
      <c r="H1774">
        <v>372.6852</v>
      </c>
      <c r="I1774" t="s">
        <v>5</v>
      </c>
    </row>
    <row r="1775" spans="1:9" ht="12.75">
      <c r="A1775">
        <v>2</v>
      </c>
      <c r="B1775">
        <v>1990</v>
      </c>
      <c r="C1775">
        <v>4095</v>
      </c>
      <c r="D1775">
        <v>137830</v>
      </c>
      <c r="E1775">
        <v>389.627</v>
      </c>
      <c r="F1775">
        <v>392.7261</v>
      </c>
      <c r="G1775">
        <v>4</v>
      </c>
      <c r="H1775">
        <v>391.1765</v>
      </c>
      <c r="I1775" t="s">
        <v>5</v>
      </c>
    </row>
    <row r="1776" spans="1:9" ht="12.75">
      <c r="A1776">
        <v>2</v>
      </c>
      <c r="B1776">
        <v>1991</v>
      </c>
      <c r="C1776">
        <v>4095</v>
      </c>
      <c r="D1776">
        <v>138764</v>
      </c>
      <c r="E1776">
        <v>382.3879</v>
      </c>
      <c r="F1776">
        <v>385.4247</v>
      </c>
      <c r="G1776">
        <v>4</v>
      </c>
      <c r="H1776">
        <v>383.9063</v>
      </c>
      <c r="I1776" t="s">
        <v>5</v>
      </c>
    </row>
    <row r="1777" spans="1:9" ht="12.75">
      <c r="A1777">
        <v>2</v>
      </c>
      <c r="B1777">
        <v>1992</v>
      </c>
      <c r="C1777">
        <v>4095</v>
      </c>
      <c r="D1777">
        <v>137735</v>
      </c>
      <c r="E1777">
        <v>367.2777</v>
      </c>
      <c r="F1777">
        <v>370.2204</v>
      </c>
      <c r="G1777">
        <v>4</v>
      </c>
      <c r="H1777">
        <v>368.7491</v>
      </c>
      <c r="I1777" t="s">
        <v>5</v>
      </c>
    </row>
    <row r="1778" spans="1:9" ht="12.75">
      <c r="A1778">
        <v>2</v>
      </c>
      <c r="B1778">
        <v>1993</v>
      </c>
      <c r="C1778">
        <v>4095</v>
      </c>
      <c r="D1778">
        <v>142602</v>
      </c>
      <c r="E1778">
        <v>367.373</v>
      </c>
      <c r="F1778">
        <v>370.2845</v>
      </c>
      <c r="G1778">
        <v>4</v>
      </c>
      <c r="H1778">
        <v>368.8287</v>
      </c>
      <c r="I1778" t="s">
        <v>5</v>
      </c>
    </row>
    <row r="1779" spans="1:9" ht="12.75">
      <c r="A1779">
        <v>2</v>
      </c>
      <c r="B1779">
        <v>1994</v>
      </c>
      <c r="C1779">
        <v>4095</v>
      </c>
      <c r="D1779">
        <v>142576</v>
      </c>
      <c r="E1779">
        <v>358.7676</v>
      </c>
      <c r="F1779">
        <v>361.6241</v>
      </c>
      <c r="G1779">
        <v>4</v>
      </c>
      <c r="H1779">
        <v>360.1958</v>
      </c>
      <c r="I1779" t="s">
        <v>5</v>
      </c>
    </row>
    <row r="1780" spans="1:9" ht="12.75">
      <c r="A1780">
        <v>2</v>
      </c>
      <c r="B1780">
        <v>1995</v>
      </c>
      <c r="C1780">
        <v>4095</v>
      </c>
      <c r="D1780">
        <v>139544</v>
      </c>
      <c r="E1780">
        <v>350.4217</v>
      </c>
      <c r="F1780">
        <v>353.2418</v>
      </c>
      <c r="G1780">
        <v>4</v>
      </c>
      <c r="H1780">
        <v>351.8317</v>
      </c>
      <c r="I1780" t="s">
        <v>5</v>
      </c>
    </row>
    <row r="1781" spans="1:9" ht="12.75">
      <c r="A1781">
        <v>2</v>
      </c>
      <c r="B1781">
        <v>1996</v>
      </c>
      <c r="C1781">
        <v>4095</v>
      </c>
      <c r="D1781">
        <v>135967</v>
      </c>
      <c r="E1781">
        <v>343.6589</v>
      </c>
      <c r="F1781">
        <v>346.4577</v>
      </c>
      <c r="G1781">
        <v>4</v>
      </c>
      <c r="H1781">
        <v>345.0583</v>
      </c>
      <c r="I1781" t="s">
        <v>5</v>
      </c>
    </row>
    <row r="1782" spans="1:9" ht="12.75">
      <c r="A1782">
        <v>2</v>
      </c>
      <c r="B1782">
        <v>1997</v>
      </c>
      <c r="C1782">
        <v>4095</v>
      </c>
      <c r="D1782">
        <v>129503</v>
      </c>
      <c r="E1782">
        <v>329.2171</v>
      </c>
      <c r="F1782">
        <v>331.9607</v>
      </c>
      <c r="G1782">
        <v>4</v>
      </c>
      <c r="H1782">
        <v>330.5889</v>
      </c>
      <c r="I1782" t="s">
        <v>5</v>
      </c>
    </row>
    <row r="1783" spans="1:9" ht="12.75">
      <c r="A1783">
        <v>2</v>
      </c>
      <c r="B1783">
        <v>1998</v>
      </c>
      <c r="C1783">
        <v>4095</v>
      </c>
      <c r="D1783">
        <v>125254</v>
      </c>
      <c r="E1783">
        <v>318.9658</v>
      </c>
      <c r="F1783">
        <v>321.6657</v>
      </c>
      <c r="G1783">
        <v>4</v>
      </c>
      <c r="H1783">
        <v>320.3157</v>
      </c>
      <c r="I1783" t="s">
        <v>5</v>
      </c>
    </row>
    <row r="1784" spans="1:9" ht="12.75">
      <c r="A1784">
        <v>2</v>
      </c>
      <c r="B1784">
        <v>1999</v>
      </c>
      <c r="C1784">
        <v>4095</v>
      </c>
      <c r="D1784">
        <v>122063</v>
      </c>
      <c r="E1784">
        <v>310.4187</v>
      </c>
      <c r="F1784">
        <v>313.081</v>
      </c>
      <c r="G1784">
        <v>4</v>
      </c>
      <c r="H1784">
        <v>311.7498</v>
      </c>
      <c r="I1784" t="s">
        <v>5</v>
      </c>
    </row>
    <row r="1785" spans="1:9" ht="12.75">
      <c r="A1785">
        <v>2</v>
      </c>
      <c r="B1785">
        <v>2000</v>
      </c>
      <c r="C1785">
        <v>4095</v>
      </c>
      <c r="D1785">
        <v>119316</v>
      </c>
      <c r="E1785">
        <v>302.6174</v>
      </c>
      <c r="F1785">
        <v>305.2404</v>
      </c>
      <c r="G1785">
        <v>4</v>
      </c>
      <c r="H1785">
        <v>303.9289</v>
      </c>
      <c r="I1785" t="s">
        <v>5</v>
      </c>
    </row>
    <row r="1786" spans="1:9" ht="12.75">
      <c r="A1786">
        <v>2</v>
      </c>
      <c r="B1786">
        <v>2001</v>
      </c>
      <c r="C1786">
        <v>4095</v>
      </c>
      <c r="D1786">
        <v>115992</v>
      </c>
      <c r="E1786">
        <v>293.1731</v>
      </c>
      <c r="F1786">
        <v>295.7511</v>
      </c>
      <c r="G1786">
        <v>4</v>
      </c>
      <c r="H1786">
        <v>294.4621</v>
      </c>
      <c r="I1786" t="s">
        <v>5</v>
      </c>
    </row>
    <row r="1787" spans="1:9" ht="12.75">
      <c r="A1787">
        <v>2</v>
      </c>
      <c r="B1787">
        <v>2002</v>
      </c>
      <c r="C1787">
        <v>4095</v>
      </c>
      <c r="D1787">
        <v>115539</v>
      </c>
      <c r="E1787">
        <v>290.5973</v>
      </c>
      <c r="F1787">
        <v>293.1578</v>
      </c>
      <c r="G1787">
        <v>4</v>
      </c>
      <c r="H1787">
        <v>291.8775</v>
      </c>
      <c r="I1787" t="s">
        <v>5</v>
      </c>
    </row>
    <row r="1788" spans="1:9" ht="12.75">
      <c r="A1788">
        <v>2</v>
      </c>
      <c r="B1788">
        <v>2003</v>
      </c>
      <c r="C1788">
        <v>4095</v>
      </c>
      <c r="D1788">
        <v>114163</v>
      </c>
      <c r="E1788">
        <v>285.7072</v>
      </c>
      <c r="F1788">
        <v>288.2384</v>
      </c>
      <c r="G1788">
        <v>4</v>
      </c>
      <c r="H1788">
        <v>286.9728</v>
      </c>
      <c r="I1788" t="s">
        <v>5</v>
      </c>
    </row>
    <row r="1789" spans="1:9" ht="12.75">
      <c r="A1789">
        <v>2</v>
      </c>
      <c r="B1789">
        <v>2004</v>
      </c>
      <c r="C1789">
        <v>4095</v>
      </c>
      <c r="D1789">
        <v>109300</v>
      </c>
      <c r="E1789">
        <v>271.9984</v>
      </c>
      <c r="F1789">
        <v>274.4637</v>
      </c>
      <c r="G1789">
        <v>4</v>
      </c>
      <c r="H1789">
        <v>273.231</v>
      </c>
      <c r="I1789" t="s">
        <v>5</v>
      </c>
    </row>
    <row r="1790" spans="1:9" ht="12.75">
      <c r="A1790">
        <v>2</v>
      </c>
      <c r="B1790">
        <v>2005</v>
      </c>
      <c r="C1790">
        <v>4095</v>
      </c>
      <c r="D1790">
        <v>108556</v>
      </c>
      <c r="E1790">
        <v>267.2344</v>
      </c>
      <c r="F1790">
        <v>269.6667</v>
      </c>
      <c r="G1790">
        <v>4</v>
      </c>
      <c r="H1790">
        <v>268.4506</v>
      </c>
      <c r="I1790" t="s">
        <v>5</v>
      </c>
    </row>
    <row r="1791" spans="1:9" ht="12.75">
      <c r="A1791">
        <v>2</v>
      </c>
      <c r="B1791">
        <v>2006</v>
      </c>
      <c r="C1791">
        <v>4095</v>
      </c>
      <c r="D1791">
        <v>106115</v>
      </c>
      <c r="E1791">
        <v>258.3284</v>
      </c>
      <c r="F1791">
        <v>260.7136</v>
      </c>
      <c r="G1791">
        <v>4</v>
      </c>
      <c r="H1791">
        <v>259.521</v>
      </c>
      <c r="I1791" t="s">
        <v>5</v>
      </c>
    </row>
    <row r="1792" spans="1:9" ht="12.75">
      <c r="A1792">
        <v>2</v>
      </c>
      <c r="B1792">
        <v>2007</v>
      </c>
      <c r="C1792">
        <v>4095</v>
      </c>
      <c r="D1792">
        <v>105723</v>
      </c>
      <c r="E1792">
        <v>253.8562</v>
      </c>
      <c r="F1792">
        <v>256.2126</v>
      </c>
      <c r="G1792">
        <v>4</v>
      </c>
      <c r="H1792">
        <v>255.0344</v>
      </c>
      <c r="I1792" t="s">
        <v>5</v>
      </c>
    </row>
    <row r="1793" spans="1:9" ht="12.75">
      <c r="A1793">
        <v>2</v>
      </c>
      <c r="B1793">
        <v>2008</v>
      </c>
      <c r="C1793">
        <v>4095</v>
      </c>
      <c r="D1793">
        <v>107678</v>
      </c>
      <c r="E1793">
        <v>254.4068</v>
      </c>
      <c r="F1793">
        <v>256.7534</v>
      </c>
      <c r="G1793">
        <v>4</v>
      </c>
      <c r="H1793">
        <v>255.5801</v>
      </c>
      <c r="I1793" t="s">
        <v>5</v>
      </c>
    </row>
    <row r="1794" spans="1:9" ht="12.75">
      <c r="A1794">
        <v>2</v>
      </c>
      <c r="B1794">
        <v>2009</v>
      </c>
      <c r="C1794">
        <v>4095</v>
      </c>
      <c r="D1794">
        <v>107486</v>
      </c>
      <c r="E1794">
        <v>251.1456</v>
      </c>
      <c r="F1794">
        <v>253.4707</v>
      </c>
      <c r="G1794">
        <v>4</v>
      </c>
      <c r="H1794">
        <v>252.3081</v>
      </c>
      <c r="I1794" t="s">
        <v>5</v>
      </c>
    </row>
    <row r="1795" spans="1:9" ht="12.75">
      <c r="A1795">
        <v>2</v>
      </c>
      <c r="B1795">
        <v>2010</v>
      </c>
      <c r="C1795">
        <v>4095</v>
      </c>
      <c r="D1795">
        <v>106308</v>
      </c>
      <c r="E1795">
        <v>247.5016</v>
      </c>
      <c r="F1795">
        <v>249.8056</v>
      </c>
      <c r="G1795">
        <v>4</v>
      </c>
      <c r="H1795">
        <v>248.6536</v>
      </c>
      <c r="I1795" t="s">
        <v>5</v>
      </c>
    </row>
    <row r="1796" spans="1:9" ht="12.75">
      <c r="A1796">
        <v>2</v>
      </c>
      <c r="B1796">
        <v>1961</v>
      </c>
      <c r="C1796">
        <v>4140</v>
      </c>
      <c r="D1796">
        <v>12967</v>
      </c>
      <c r="E1796">
        <v>474.9559</v>
      </c>
      <c r="F1796">
        <v>487.2689</v>
      </c>
      <c r="G1796">
        <v>5</v>
      </c>
      <c r="H1796">
        <v>481.1124</v>
      </c>
      <c r="I1796" t="s">
        <v>6</v>
      </c>
    </row>
    <row r="1797" spans="1:9" ht="12.75">
      <c r="A1797">
        <v>2</v>
      </c>
      <c r="B1797">
        <v>1962</v>
      </c>
      <c r="C1797">
        <v>4140</v>
      </c>
      <c r="D1797">
        <v>13649</v>
      </c>
      <c r="E1797">
        <v>488.0309</v>
      </c>
      <c r="F1797">
        <v>500.349</v>
      </c>
      <c r="G1797">
        <v>5</v>
      </c>
      <c r="H1797">
        <v>494.1899</v>
      </c>
      <c r="I1797" t="s">
        <v>6</v>
      </c>
    </row>
    <row r="1798" spans="1:9" ht="12.75">
      <c r="A1798">
        <v>2</v>
      </c>
      <c r="B1798">
        <v>1963</v>
      </c>
      <c r="C1798">
        <v>4140</v>
      </c>
      <c r="D1798">
        <v>13713</v>
      </c>
      <c r="E1798">
        <v>481.5302</v>
      </c>
      <c r="F1798">
        <v>493.6479</v>
      </c>
      <c r="G1798">
        <v>5</v>
      </c>
      <c r="H1798">
        <v>487.5891</v>
      </c>
      <c r="I1798" t="s">
        <v>6</v>
      </c>
    </row>
    <row r="1799" spans="1:9" ht="12.75">
      <c r="A1799">
        <v>2</v>
      </c>
      <c r="B1799">
        <v>1964</v>
      </c>
      <c r="C1799">
        <v>4140</v>
      </c>
      <c r="D1799">
        <v>14301</v>
      </c>
      <c r="E1799">
        <v>496.5543</v>
      </c>
      <c r="F1799">
        <v>508.7872</v>
      </c>
      <c r="G1799">
        <v>5</v>
      </c>
      <c r="H1799">
        <v>502.6708</v>
      </c>
      <c r="I1799" t="s">
        <v>6</v>
      </c>
    </row>
    <row r="1800" spans="1:9" ht="12.75">
      <c r="A1800">
        <v>2</v>
      </c>
      <c r="B1800">
        <v>1965</v>
      </c>
      <c r="C1800">
        <v>4140</v>
      </c>
      <c r="D1800">
        <v>13679</v>
      </c>
      <c r="E1800">
        <v>466.5228</v>
      </c>
      <c r="F1800">
        <v>478.2779</v>
      </c>
      <c r="G1800">
        <v>5</v>
      </c>
      <c r="H1800">
        <v>472.4003</v>
      </c>
      <c r="I1800" t="s">
        <v>6</v>
      </c>
    </row>
    <row r="1801" spans="1:9" ht="12.75">
      <c r="A1801">
        <v>2</v>
      </c>
      <c r="B1801">
        <v>1966</v>
      </c>
      <c r="C1801">
        <v>4140</v>
      </c>
      <c r="D1801">
        <v>13417</v>
      </c>
      <c r="E1801">
        <v>447.8383</v>
      </c>
      <c r="F1801">
        <v>459.2308</v>
      </c>
      <c r="G1801">
        <v>5</v>
      </c>
      <c r="H1801">
        <v>453.5346</v>
      </c>
      <c r="I1801" t="s">
        <v>6</v>
      </c>
    </row>
    <row r="1802" spans="1:9" ht="12.75">
      <c r="A1802">
        <v>2</v>
      </c>
      <c r="B1802">
        <v>1967</v>
      </c>
      <c r="C1802">
        <v>4140</v>
      </c>
      <c r="D1802">
        <v>14364</v>
      </c>
      <c r="E1802">
        <v>467.3835</v>
      </c>
      <c r="F1802">
        <v>478.8705</v>
      </c>
      <c r="G1802">
        <v>5</v>
      </c>
      <c r="H1802">
        <v>473.127</v>
      </c>
      <c r="I1802" t="s">
        <v>6</v>
      </c>
    </row>
    <row r="1803" spans="1:9" ht="12.75">
      <c r="A1803">
        <v>2</v>
      </c>
      <c r="B1803">
        <v>1968</v>
      </c>
      <c r="C1803">
        <v>4140</v>
      </c>
      <c r="D1803">
        <v>14334</v>
      </c>
      <c r="E1803">
        <v>454.0778</v>
      </c>
      <c r="F1803">
        <v>465.2588</v>
      </c>
      <c r="G1803">
        <v>5</v>
      </c>
      <c r="H1803">
        <v>459.6683</v>
      </c>
      <c r="I1803" t="s">
        <v>6</v>
      </c>
    </row>
    <row r="1804" spans="1:9" ht="12.75">
      <c r="A1804">
        <v>2</v>
      </c>
      <c r="B1804">
        <v>1969</v>
      </c>
      <c r="C1804">
        <v>4140</v>
      </c>
      <c r="D1804">
        <v>14734</v>
      </c>
      <c r="E1804">
        <v>455.0212</v>
      </c>
      <c r="F1804">
        <v>466.0857</v>
      </c>
      <c r="G1804">
        <v>5</v>
      </c>
      <c r="H1804">
        <v>460.5535</v>
      </c>
      <c r="I1804" t="s">
        <v>6</v>
      </c>
    </row>
    <row r="1805" spans="1:9" ht="12.75">
      <c r="A1805">
        <v>2</v>
      </c>
      <c r="B1805">
        <v>1970</v>
      </c>
      <c r="C1805">
        <v>4140</v>
      </c>
      <c r="D1805">
        <v>15024</v>
      </c>
      <c r="E1805">
        <v>433.6624</v>
      </c>
      <c r="F1805">
        <v>444.1223</v>
      </c>
      <c r="G1805">
        <v>5</v>
      </c>
      <c r="H1805">
        <v>438.8923</v>
      </c>
      <c r="I1805" t="s">
        <v>6</v>
      </c>
    </row>
    <row r="1806" spans="1:9" ht="12.75">
      <c r="A1806">
        <v>2</v>
      </c>
      <c r="B1806">
        <v>1971</v>
      </c>
      <c r="C1806">
        <v>4140</v>
      </c>
      <c r="D1806">
        <v>14820</v>
      </c>
      <c r="E1806">
        <v>420.5867</v>
      </c>
      <c r="F1806">
        <v>430.8199</v>
      </c>
      <c r="G1806">
        <v>5</v>
      </c>
      <c r="H1806">
        <v>425.7033</v>
      </c>
      <c r="I1806" t="s">
        <v>6</v>
      </c>
    </row>
    <row r="1807" spans="1:9" ht="12.75">
      <c r="A1807">
        <v>2</v>
      </c>
      <c r="B1807">
        <v>1972</v>
      </c>
      <c r="C1807">
        <v>4140</v>
      </c>
      <c r="D1807">
        <v>15127</v>
      </c>
      <c r="E1807">
        <v>426.3518</v>
      </c>
      <c r="F1807">
        <v>436.6166</v>
      </c>
      <c r="G1807">
        <v>5</v>
      </c>
      <c r="H1807">
        <v>431.4842</v>
      </c>
      <c r="I1807" t="s">
        <v>6</v>
      </c>
    </row>
    <row r="1808" spans="1:9" ht="12.75">
      <c r="A1808">
        <v>2</v>
      </c>
      <c r="B1808">
        <v>1973</v>
      </c>
      <c r="C1808">
        <v>4140</v>
      </c>
      <c r="D1808">
        <v>15108</v>
      </c>
      <c r="E1808">
        <v>417.3763</v>
      </c>
      <c r="F1808">
        <v>427.4489</v>
      </c>
      <c r="G1808">
        <v>5</v>
      </c>
      <c r="H1808">
        <v>422.4126</v>
      </c>
      <c r="I1808" t="s">
        <v>6</v>
      </c>
    </row>
    <row r="1809" spans="1:9" ht="12.75">
      <c r="A1809">
        <v>2</v>
      </c>
      <c r="B1809">
        <v>1974</v>
      </c>
      <c r="C1809">
        <v>4140</v>
      </c>
      <c r="D1809">
        <v>14953</v>
      </c>
      <c r="E1809">
        <v>406.3434</v>
      </c>
      <c r="F1809">
        <v>416.2101</v>
      </c>
      <c r="G1809">
        <v>5</v>
      </c>
      <c r="H1809">
        <v>411.2767</v>
      </c>
      <c r="I1809" t="s">
        <v>6</v>
      </c>
    </row>
    <row r="1810" spans="1:9" ht="12.75">
      <c r="A1810">
        <v>2</v>
      </c>
      <c r="B1810">
        <v>1975</v>
      </c>
      <c r="C1810">
        <v>4140</v>
      </c>
      <c r="D1810">
        <v>15122</v>
      </c>
      <c r="E1810">
        <v>404.0499</v>
      </c>
      <c r="F1810">
        <v>413.8096</v>
      </c>
      <c r="G1810">
        <v>5</v>
      </c>
      <c r="H1810">
        <v>408.9297</v>
      </c>
      <c r="I1810" t="s">
        <v>6</v>
      </c>
    </row>
    <row r="1811" spans="1:9" ht="12.75">
      <c r="A1811">
        <v>2</v>
      </c>
      <c r="B1811">
        <v>1976</v>
      </c>
      <c r="C1811">
        <v>4140</v>
      </c>
      <c r="D1811">
        <v>15087</v>
      </c>
      <c r="E1811">
        <v>396.8009</v>
      </c>
      <c r="F1811">
        <v>406.4029</v>
      </c>
      <c r="G1811">
        <v>5</v>
      </c>
      <c r="H1811">
        <v>401.6019</v>
      </c>
      <c r="I1811" t="s">
        <v>6</v>
      </c>
    </row>
    <row r="1812" spans="1:9" ht="12.75">
      <c r="A1812">
        <v>2</v>
      </c>
      <c r="B1812">
        <v>1977</v>
      </c>
      <c r="C1812">
        <v>4140</v>
      </c>
      <c r="D1812">
        <v>15393</v>
      </c>
      <c r="E1812">
        <v>397.666</v>
      </c>
      <c r="F1812">
        <v>407.1927</v>
      </c>
      <c r="G1812">
        <v>5</v>
      </c>
      <c r="H1812">
        <v>402.4293</v>
      </c>
      <c r="I1812" t="s">
        <v>6</v>
      </c>
    </row>
    <row r="1813" spans="1:9" ht="12.75">
      <c r="A1813">
        <v>2</v>
      </c>
      <c r="B1813">
        <v>1978</v>
      </c>
      <c r="C1813">
        <v>4140</v>
      </c>
      <c r="D1813">
        <v>14971</v>
      </c>
      <c r="E1813">
        <v>383.4608</v>
      </c>
      <c r="F1813">
        <v>392.779</v>
      </c>
      <c r="G1813">
        <v>5</v>
      </c>
      <c r="H1813">
        <v>388.1199</v>
      </c>
      <c r="I1813" t="s">
        <v>6</v>
      </c>
    </row>
    <row r="1814" spans="1:9" ht="12.75">
      <c r="A1814">
        <v>2</v>
      </c>
      <c r="B1814">
        <v>1979</v>
      </c>
      <c r="C1814">
        <v>4140</v>
      </c>
      <c r="D1814">
        <v>14890</v>
      </c>
      <c r="E1814">
        <v>376.7292</v>
      </c>
      <c r="F1814">
        <v>385.9092</v>
      </c>
      <c r="G1814">
        <v>5</v>
      </c>
      <c r="H1814">
        <v>381.3192</v>
      </c>
      <c r="I1814" t="s">
        <v>6</v>
      </c>
    </row>
    <row r="1815" spans="1:9" ht="12.75">
      <c r="A1815">
        <v>2</v>
      </c>
      <c r="B1815">
        <v>1980</v>
      </c>
      <c r="C1815">
        <v>4140</v>
      </c>
      <c r="D1815">
        <v>15348</v>
      </c>
      <c r="E1815">
        <v>378.5428</v>
      </c>
      <c r="F1815">
        <v>387.6261</v>
      </c>
      <c r="G1815">
        <v>5</v>
      </c>
      <c r="H1815">
        <v>383.0844</v>
      </c>
      <c r="I1815" t="s">
        <v>6</v>
      </c>
    </row>
    <row r="1816" spans="1:9" ht="12.75">
      <c r="A1816">
        <v>2</v>
      </c>
      <c r="B1816">
        <v>1981</v>
      </c>
      <c r="C1816">
        <v>4140</v>
      </c>
      <c r="D1816">
        <v>15038</v>
      </c>
      <c r="E1816">
        <v>367.8445</v>
      </c>
      <c r="F1816">
        <v>376.7601</v>
      </c>
      <c r="G1816">
        <v>5</v>
      </c>
      <c r="H1816">
        <v>372.3023</v>
      </c>
      <c r="I1816" t="s">
        <v>6</v>
      </c>
    </row>
    <row r="1817" spans="1:9" ht="12.75">
      <c r="A1817">
        <v>2</v>
      </c>
      <c r="B1817">
        <v>1982</v>
      </c>
      <c r="C1817">
        <v>4140</v>
      </c>
      <c r="D1817">
        <v>14797</v>
      </c>
      <c r="E1817">
        <v>356.5323</v>
      </c>
      <c r="F1817">
        <v>365.2463</v>
      </c>
      <c r="G1817">
        <v>5</v>
      </c>
      <c r="H1817">
        <v>360.8893</v>
      </c>
      <c r="I1817" t="s">
        <v>6</v>
      </c>
    </row>
    <row r="1818" spans="1:9" ht="12.75">
      <c r="A1818">
        <v>2</v>
      </c>
      <c r="B1818">
        <v>1983</v>
      </c>
      <c r="C1818">
        <v>4140</v>
      </c>
      <c r="D1818">
        <v>15095</v>
      </c>
      <c r="E1818">
        <v>359.7128</v>
      </c>
      <c r="F1818">
        <v>368.4214</v>
      </c>
      <c r="G1818">
        <v>5</v>
      </c>
      <c r="H1818">
        <v>364.0671</v>
      </c>
      <c r="I1818" t="s">
        <v>6</v>
      </c>
    </row>
    <row r="1819" spans="1:9" ht="12.75">
      <c r="A1819">
        <v>2</v>
      </c>
      <c r="B1819">
        <v>1984</v>
      </c>
      <c r="C1819">
        <v>4140</v>
      </c>
      <c r="D1819">
        <v>14841</v>
      </c>
      <c r="E1819">
        <v>348.6651</v>
      </c>
      <c r="F1819">
        <v>357.1847</v>
      </c>
      <c r="G1819">
        <v>5</v>
      </c>
      <c r="H1819">
        <v>352.9249</v>
      </c>
      <c r="I1819" t="s">
        <v>6</v>
      </c>
    </row>
    <row r="1820" spans="1:9" ht="12.75">
      <c r="A1820">
        <v>2</v>
      </c>
      <c r="B1820">
        <v>1985</v>
      </c>
      <c r="C1820">
        <v>4140</v>
      </c>
      <c r="D1820">
        <v>15045</v>
      </c>
      <c r="E1820">
        <v>349.9734</v>
      </c>
      <c r="F1820">
        <v>358.4625</v>
      </c>
      <c r="G1820">
        <v>5</v>
      </c>
      <c r="H1820">
        <v>354.218</v>
      </c>
      <c r="I1820" t="s">
        <v>6</v>
      </c>
    </row>
    <row r="1821" spans="1:9" ht="12.75">
      <c r="A1821">
        <v>2</v>
      </c>
      <c r="B1821">
        <v>1986</v>
      </c>
      <c r="C1821">
        <v>4140</v>
      </c>
      <c r="D1821">
        <v>14334</v>
      </c>
      <c r="E1821">
        <v>332.0349</v>
      </c>
      <c r="F1821">
        <v>340.2751</v>
      </c>
      <c r="G1821">
        <v>5</v>
      </c>
      <c r="H1821">
        <v>336.155</v>
      </c>
      <c r="I1821" t="s">
        <v>6</v>
      </c>
    </row>
    <row r="1822" spans="1:9" ht="12.75">
      <c r="A1822">
        <v>2</v>
      </c>
      <c r="B1822">
        <v>1987</v>
      </c>
      <c r="C1822">
        <v>4140</v>
      </c>
      <c r="D1822">
        <v>14886</v>
      </c>
      <c r="E1822">
        <v>350.2878</v>
      </c>
      <c r="F1822">
        <v>358.7768</v>
      </c>
      <c r="G1822">
        <v>5</v>
      </c>
      <c r="H1822">
        <v>354.5323</v>
      </c>
      <c r="I1822" t="s">
        <v>6</v>
      </c>
    </row>
    <row r="1823" spans="1:9" ht="12.75">
      <c r="A1823">
        <v>2</v>
      </c>
      <c r="B1823">
        <v>1988</v>
      </c>
      <c r="C1823">
        <v>4140</v>
      </c>
      <c r="D1823">
        <v>13887</v>
      </c>
      <c r="E1823">
        <v>324.8659</v>
      </c>
      <c r="F1823">
        <v>333.0169</v>
      </c>
      <c r="G1823">
        <v>5</v>
      </c>
      <c r="H1823">
        <v>328.9414</v>
      </c>
      <c r="I1823" t="s">
        <v>6</v>
      </c>
    </row>
    <row r="1824" spans="1:9" ht="12.75">
      <c r="A1824">
        <v>2</v>
      </c>
      <c r="B1824">
        <v>1989</v>
      </c>
      <c r="C1824">
        <v>4140</v>
      </c>
      <c r="D1824">
        <v>13895</v>
      </c>
      <c r="E1824">
        <v>321.774</v>
      </c>
      <c r="F1824">
        <v>329.8459</v>
      </c>
      <c r="G1824">
        <v>5</v>
      </c>
      <c r="H1824">
        <v>325.81</v>
      </c>
      <c r="I1824" t="s">
        <v>6</v>
      </c>
    </row>
    <row r="1825" spans="1:9" ht="12.75">
      <c r="A1825">
        <v>2</v>
      </c>
      <c r="B1825">
        <v>1990</v>
      </c>
      <c r="C1825">
        <v>4140</v>
      </c>
      <c r="D1825">
        <v>13448</v>
      </c>
      <c r="E1825">
        <v>307.0343</v>
      </c>
      <c r="F1825">
        <v>314.8746</v>
      </c>
      <c r="G1825">
        <v>5</v>
      </c>
      <c r="H1825">
        <v>310.9545</v>
      </c>
      <c r="I1825" t="s">
        <v>6</v>
      </c>
    </row>
    <row r="1826" spans="1:9" ht="12.75">
      <c r="A1826">
        <v>2</v>
      </c>
      <c r="B1826">
        <v>1991</v>
      </c>
      <c r="C1826">
        <v>4140</v>
      </c>
      <c r="D1826">
        <v>13542</v>
      </c>
      <c r="E1826">
        <v>301.4459</v>
      </c>
      <c r="F1826">
        <v>309.1316</v>
      </c>
      <c r="G1826">
        <v>5</v>
      </c>
      <c r="H1826">
        <v>305.2888</v>
      </c>
      <c r="I1826" t="s">
        <v>6</v>
      </c>
    </row>
    <row r="1827" spans="1:9" ht="12.75">
      <c r="A1827">
        <v>2</v>
      </c>
      <c r="B1827">
        <v>1992</v>
      </c>
      <c r="C1827">
        <v>4140</v>
      </c>
      <c r="D1827">
        <v>14015</v>
      </c>
      <c r="E1827">
        <v>304.1419</v>
      </c>
      <c r="F1827">
        <v>311.7783</v>
      </c>
      <c r="G1827">
        <v>5</v>
      </c>
      <c r="H1827">
        <v>307.9601</v>
      </c>
      <c r="I1827" t="s">
        <v>6</v>
      </c>
    </row>
    <row r="1828" spans="1:9" ht="12.75">
      <c r="A1828">
        <v>2</v>
      </c>
      <c r="B1828">
        <v>1993</v>
      </c>
      <c r="C1828">
        <v>4140</v>
      </c>
      <c r="D1828">
        <v>13660</v>
      </c>
      <c r="E1828">
        <v>288.9906</v>
      </c>
      <c r="F1828">
        <v>296.3531</v>
      </c>
      <c r="G1828">
        <v>5</v>
      </c>
      <c r="H1828">
        <v>292.6718</v>
      </c>
      <c r="I1828" t="s">
        <v>6</v>
      </c>
    </row>
    <row r="1829" spans="1:9" ht="12.75">
      <c r="A1829">
        <v>2</v>
      </c>
      <c r="B1829">
        <v>1994</v>
      </c>
      <c r="C1829">
        <v>4140</v>
      </c>
      <c r="D1829">
        <v>13630</v>
      </c>
      <c r="E1829">
        <v>281.1109</v>
      </c>
      <c r="F1829">
        <v>288.2985</v>
      </c>
      <c r="G1829">
        <v>5</v>
      </c>
      <c r="H1829">
        <v>284.7047</v>
      </c>
      <c r="I1829" t="s">
        <v>6</v>
      </c>
    </row>
    <row r="1830" spans="1:9" ht="12.75">
      <c r="A1830">
        <v>2</v>
      </c>
      <c r="B1830">
        <v>1995</v>
      </c>
      <c r="C1830">
        <v>4140</v>
      </c>
      <c r="D1830">
        <v>13805</v>
      </c>
      <c r="E1830">
        <v>278.1425</v>
      </c>
      <c r="F1830">
        <v>285.2239</v>
      </c>
      <c r="G1830">
        <v>5</v>
      </c>
      <c r="H1830">
        <v>281.6832</v>
      </c>
      <c r="I1830" t="s">
        <v>6</v>
      </c>
    </row>
    <row r="1831" spans="1:9" ht="12.75">
      <c r="A1831">
        <v>2</v>
      </c>
      <c r="B1831">
        <v>1996</v>
      </c>
      <c r="C1831">
        <v>4140</v>
      </c>
      <c r="D1831">
        <v>13895</v>
      </c>
      <c r="E1831">
        <v>273.5797</v>
      </c>
      <c r="F1831">
        <v>280.5441</v>
      </c>
      <c r="G1831">
        <v>5</v>
      </c>
      <c r="H1831">
        <v>277.0619</v>
      </c>
      <c r="I1831" t="s">
        <v>6</v>
      </c>
    </row>
    <row r="1832" spans="1:9" ht="12.75">
      <c r="A1832">
        <v>2</v>
      </c>
      <c r="B1832">
        <v>1997</v>
      </c>
      <c r="C1832">
        <v>4140</v>
      </c>
      <c r="D1832">
        <v>13930</v>
      </c>
      <c r="E1832">
        <v>267.269</v>
      </c>
      <c r="F1832">
        <v>274.0861</v>
      </c>
      <c r="G1832">
        <v>5</v>
      </c>
      <c r="H1832">
        <v>270.6775</v>
      </c>
      <c r="I1832" t="s">
        <v>6</v>
      </c>
    </row>
    <row r="1833" spans="1:9" ht="12.75">
      <c r="A1833">
        <v>2</v>
      </c>
      <c r="B1833">
        <v>1998</v>
      </c>
      <c r="C1833">
        <v>4140</v>
      </c>
      <c r="D1833">
        <v>14290</v>
      </c>
      <c r="E1833">
        <v>268.1447</v>
      </c>
      <c r="F1833">
        <v>274.9214</v>
      </c>
      <c r="G1833">
        <v>5</v>
      </c>
      <c r="H1833">
        <v>271.533</v>
      </c>
      <c r="I1833" t="s">
        <v>6</v>
      </c>
    </row>
    <row r="1834" spans="1:9" ht="12.75">
      <c r="A1834">
        <v>2</v>
      </c>
      <c r="B1834">
        <v>1999</v>
      </c>
      <c r="C1834">
        <v>4140</v>
      </c>
      <c r="D1834">
        <v>14336</v>
      </c>
      <c r="E1834">
        <v>264.3102</v>
      </c>
      <c r="F1834">
        <v>271.0066</v>
      </c>
      <c r="G1834">
        <v>5</v>
      </c>
      <c r="H1834">
        <v>267.6584</v>
      </c>
      <c r="I1834" t="s">
        <v>6</v>
      </c>
    </row>
    <row r="1835" spans="1:9" ht="12.75">
      <c r="A1835">
        <v>2</v>
      </c>
      <c r="B1835">
        <v>2000</v>
      </c>
      <c r="C1835">
        <v>4140</v>
      </c>
      <c r="D1835">
        <v>14103</v>
      </c>
      <c r="E1835">
        <v>253.8723</v>
      </c>
      <c r="F1835">
        <v>260.3807</v>
      </c>
      <c r="G1835">
        <v>5</v>
      </c>
      <c r="H1835">
        <v>257.1265</v>
      </c>
      <c r="I1835" t="s">
        <v>6</v>
      </c>
    </row>
    <row r="1836" spans="1:9" ht="12.75">
      <c r="A1836">
        <v>2</v>
      </c>
      <c r="B1836">
        <v>2001</v>
      </c>
      <c r="C1836">
        <v>4140</v>
      </c>
      <c r="D1836">
        <v>13575</v>
      </c>
      <c r="E1836">
        <v>241.8924</v>
      </c>
      <c r="F1836">
        <v>248.2209</v>
      </c>
      <c r="G1836">
        <v>5</v>
      </c>
      <c r="H1836">
        <v>245.0566</v>
      </c>
      <c r="I1836" t="s">
        <v>6</v>
      </c>
    </row>
    <row r="1837" spans="1:9" ht="12.75">
      <c r="A1837">
        <v>2</v>
      </c>
      <c r="B1837">
        <v>2002</v>
      </c>
      <c r="C1837">
        <v>4140</v>
      </c>
      <c r="D1837">
        <v>13338</v>
      </c>
      <c r="E1837">
        <v>236.4926</v>
      </c>
      <c r="F1837">
        <v>242.7361</v>
      </c>
      <c r="G1837">
        <v>5</v>
      </c>
      <c r="H1837">
        <v>239.6144</v>
      </c>
      <c r="I1837" t="s">
        <v>6</v>
      </c>
    </row>
    <row r="1838" spans="1:9" ht="12.75">
      <c r="A1838">
        <v>2</v>
      </c>
      <c r="B1838">
        <v>2003</v>
      </c>
      <c r="C1838">
        <v>4140</v>
      </c>
      <c r="D1838">
        <v>13034</v>
      </c>
      <c r="E1838">
        <v>230.3571</v>
      </c>
      <c r="F1838">
        <v>236.5153</v>
      </c>
      <c r="G1838">
        <v>5</v>
      </c>
      <c r="H1838">
        <v>233.4362</v>
      </c>
      <c r="I1838" t="s">
        <v>6</v>
      </c>
    </row>
    <row r="1839" spans="1:9" ht="12.75">
      <c r="A1839">
        <v>2</v>
      </c>
      <c r="B1839">
        <v>2004</v>
      </c>
      <c r="C1839">
        <v>4140</v>
      </c>
      <c r="D1839">
        <v>12820</v>
      </c>
      <c r="E1839">
        <v>225.8171</v>
      </c>
      <c r="F1839">
        <v>231.9137</v>
      </c>
      <c r="G1839">
        <v>5</v>
      </c>
      <c r="H1839">
        <v>228.8654</v>
      </c>
      <c r="I1839" t="s">
        <v>6</v>
      </c>
    </row>
    <row r="1840" spans="1:9" ht="12.75">
      <c r="A1840">
        <v>2</v>
      </c>
      <c r="B1840">
        <v>2005</v>
      </c>
      <c r="C1840">
        <v>4140</v>
      </c>
      <c r="D1840">
        <v>12189</v>
      </c>
      <c r="E1840">
        <v>215.3418</v>
      </c>
      <c r="F1840">
        <v>221.3079</v>
      </c>
      <c r="G1840">
        <v>5</v>
      </c>
      <c r="H1840">
        <v>218.3249</v>
      </c>
      <c r="I1840" t="s">
        <v>6</v>
      </c>
    </row>
    <row r="1841" spans="1:9" ht="12.75">
      <c r="A1841">
        <v>2</v>
      </c>
      <c r="B1841">
        <v>2006</v>
      </c>
      <c r="C1841">
        <v>4140</v>
      </c>
      <c r="D1841">
        <v>11821</v>
      </c>
      <c r="E1841">
        <v>208.7615</v>
      </c>
      <c r="F1841">
        <v>214.6266</v>
      </c>
      <c r="G1841">
        <v>5</v>
      </c>
      <c r="H1841">
        <v>211.6941</v>
      </c>
      <c r="I1841" t="s">
        <v>6</v>
      </c>
    </row>
    <row r="1842" spans="1:9" ht="12.75">
      <c r="A1842">
        <v>2</v>
      </c>
      <c r="B1842">
        <v>2007</v>
      </c>
      <c r="C1842">
        <v>4140</v>
      </c>
      <c r="D1842">
        <v>12168</v>
      </c>
      <c r="E1842">
        <v>213.9575</v>
      </c>
      <c r="F1842">
        <v>219.876</v>
      </c>
      <c r="G1842">
        <v>5</v>
      </c>
      <c r="H1842">
        <v>216.9167</v>
      </c>
      <c r="I1842" t="s">
        <v>6</v>
      </c>
    </row>
    <row r="1843" spans="1:9" ht="12.75">
      <c r="A1843">
        <v>2</v>
      </c>
      <c r="B1843">
        <v>2008</v>
      </c>
      <c r="C1843">
        <v>4140</v>
      </c>
      <c r="D1843">
        <v>11710</v>
      </c>
      <c r="E1843">
        <v>206.4354</v>
      </c>
      <c r="F1843">
        <v>212.2459</v>
      </c>
      <c r="G1843">
        <v>5</v>
      </c>
      <c r="H1843">
        <v>209.3406</v>
      </c>
      <c r="I1843" t="s">
        <v>6</v>
      </c>
    </row>
    <row r="1844" spans="1:9" ht="12.75">
      <c r="A1844">
        <v>2</v>
      </c>
      <c r="B1844">
        <v>2009</v>
      </c>
      <c r="C1844">
        <v>4140</v>
      </c>
      <c r="D1844">
        <v>11291</v>
      </c>
      <c r="E1844">
        <v>200.7773</v>
      </c>
      <c r="F1844">
        <v>206.5217</v>
      </c>
      <c r="G1844">
        <v>5</v>
      </c>
      <c r="H1844">
        <v>203.6495</v>
      </c>
      <c r="I1844" t="s">
        <v>6</v>
      </c>
    </row>
    <row r="1845" spans="1:9" ht="12.75">
      <c r="A1845">
        <v>2</v>
      </c>
      <c r="B1845">
        <v>1955</v>
      </c>
      <c r="C1845">
        <v>4150</v>
      </c>
      <c r="D1845">
        <v>25796</v>
      </c>
      <c r="E1845">
        <v>727.7627</v>
      </c>
      <c r="F1845">
        <v>741.0557</v>
      </c>
      <c r="G1845">
        <v>6</v>
      </c>
      <c r="H1845">
        <v>734.4092</v>
      </c>
      <c r="I1845" t="s">
        <v>7</v>
      </c>
    </row>
    <row r="1846" spans="1:9" ht="12.75">
      <c r="A1846">
        <v>2</v>
      </c>
      <c r="B1846">
        <v>1956</v>
      </c>
      <c r="C1846">
        <v>4150</v>
      </c>
      <c r="D1846">
        <v>26964</v>
      </c>
      <c r="E1846">
        <v>748.7296</v>
      </c>
      <c r="F1846">
        <v>762.094</v>
      </c>
      <c r="G1846">
        <v>6</v>
      </c>
      <c r="H1846">
        <v>755.4118</v>
      </c>
      <c r="I1846" t="s">
        <v>7</v>
      </c>
    </row>
    <row r="1847" spans="1:9" ht="12.75">
      <c r="A1847">
        <v>2</v>
      </c>
      <c r="B1847">
        <v>1957</v>
      </c>
      <c r="C1847">
        <v>4150</v>
      </c>
      <c r="D1847">
        <v>27157</v>
      </c>
      <c r="E1847">
        <v>744.0619</v>
      </c>
      <c r="F1847">
        <v>757.2895</v>
      </c>
      <c r="G1847">
        <v>6</v>
      </c>
      <c r="H1847">
        <v>750.6757</v>
      </c>
      <c r="I1847" t="s">
        <v>7</v>
      </c>
    </row>
    <row r="1848" spans="1:9" ht="12.75">
      <c r="A1848">
        <v>2</v>
      </c>
      <c r="B1848">
        <v>1958</v>
      </c>
      <c r="C1848">
        <v>4150</v>
      </c>
      <c r="D1848">
        <v>25742</v>
      </c>
      <c r="E1848">
        <v>695.5892</v>
      </c>
      <c r="F1848">
        <v>708.3066</v>
      </c>
      <c r="G1848">
        <v>6</v>
      </c>
      <c r="H1848">
        <v>701.9479</v>
      </c>
      <c r="I1848" t="s">
        <v>7</v>
      </c>
    </row>
    <row r="1849" spans="1:9" ht="12.75">
      <c r="A1849">
        <v>2</v>
      </c>
      <c r="B1849">
        <v>1959</v>
      </c>
      <c r="C1849">
        <v>4150</v>
      </c>
      <c r="D1849">
        <v>26665</v>
      </c>
      <c r="E1849">
        <v>709.1284</v>
      </c>
      <c r="F1849">
        <v>721.8788</v>
      </c>
      <c r="G1849">
        <v>6</v>
      </c>
      <c r="H1849">
        <v>715.5036</v>
      </c>
      <c r="I1849" t="s">
        <v>7</v>
      </c>
    </row>
    <row r="1850" spans="1:9" ht="12.75">
      <c r="A1850">
        <v>2</v>
      </c>
      <c r="B1850">
        <v>1960</v>
      </c>
      <c r="C1850">
        <v>4150</v>
      </c>
      <c r="D1850">
        <v>26183</v>
      </c>
      <c r="E1850">
        <v>685.1284</v>
      </c>
      <c r="F1850">
        <v>697.554</v>
      </c>
      <c r="G1850">
        <v>6</v>
      </c>
      <c r="H1850">
        <v>691.3412</v>
      </c>
      <c r="I1850" t="s">
        <v>7</v>
      </c>
    </row>
    <row r="1851" spans="1:9" ht="12.75">
      <c r="A1851">
        <v>2</v>
      </c>
      <c r="B1851">
        <v>1961</v>
      </c>
      <c r="C1851">
        <v>4150</v>
      </c>
      <c r="D1851">
        <v>24718</v>
      </c>
      <c r="E1851">
        <v>637.009</v>
      </c>
      <c r="F1851">
        <v>648.8925</v>
      </c>
      <c r="G1851">
        <v>6</v>
      </c>
      <c r="H1851">
        <v>642.9508</v>
      </c>
      <c r="I1851" t="s">
        <v>7</v>
      </c>
    </row>
    <row r="1852" spans="1:9" ht="12.75">
      <c r="A1852">
        <v>2</v>
      </c>
      <c r="B1852">
        <v>1962</v>
      </c>
      <c r="C1852">
        <v>4150</v>
      </c>
      <c r="D1852">
        <v>26787</v>
      </c>
      <c r="E1852">
        <v>678.902</v>
      </c>
      <c r="F1852">
        <v>691.0688</v>
      </c>
      <c r="G1852">
        <v>6</v>
      </c>
      <c r="H1852">
        <v>684.9854</v>
      </c>
      <c r="I1852" t="s">
        <v>7</v>
      </c>
    </row>
    <row r="1853" spans="1:9" ht="12.75">
      <c r="A1853">
        <v>2</v>
      </c>
      <c r="B1853">
        <v>1963</v>
      </c>
      <c r="C1853">
        <v>4150</v>
      </c>
      <c r="D1853">
        <v>25297</v>
      </c>
      <c r="E1853">
        <v>630.7236</v>
      </c>
      <c r="F1853">
        <v>642.3892</v>
      </c>
      <c r="G1853">
        <v>6</v>
      </c>
      <c r="H1853">
        <v>636.5564</v>
      </c>
      <c r="I1853" t="s">
        <v>7</v>
      </c>
    </row>
    <row r="1854" spans="1:9" ht="12.75">
      <c r="A1854">
        <v>2</v>
      </c>
      <c r="B1854">
        <v>1964</v>
      </c>
      <c r="C1854">
        <v>4150</v>
      </c>
      <c r="D1854">
        <v>25048</v>
      </c>
      <c r="E1854">
        <v>611.8334</v>
      </c>
      <c r="F1854">
        <v>623.2334</v>
      </c>
      <c r="G1854">
        <v>6</v>
      </c>
      <c r="H1854">
        <v>617.5334</v>
      </c>
      <c r="I1854" t="s">
        <v>7</v>
      </c>
    </row>
    <row r="1855" spans="1:9" ht="12.75">
      <c r="A1855">
        <v>2</v>
      </c>
      <c r="B1855">
        <v>1965</v>
      </c>
      <c r="C1855">
        <v>4150</v>
      </c>
      <c r="D1855">
        <v>26346</v>
      </c>
      <c r="E1855">
        <v>628.5322</v>
      </c>
      <c r="F1855">
        <v>639.9464</v>
      </c>
      <c r="G1855">
        <v>6</v>
      </c>
      <c r="H1855">
        <v>634.2393</v>
      </c>
      <c r="I1855" t="s">
        <v>7</v>
      </c>
    </row>
    <row r="1856" spans="1:9" ht="12.75">
      <c r="A1856">
        <v>2</v>
      </c>
      <c r="B1856">
        <v>1966</v>
      </c>
      <c r="C1856">
        <v>4150</v>
      </c>
      <c r="D1856">
        <v>25434</v>
      </c>
      <c r="E1856">
        <v>594.0143</v>
      </c>
      <c r="F1856">
        <v>604.9891</v>
      </c>
      <c r="G1856">
        <v>6</v>
      </c>
      <c r="H1856">
        <v>599.5017</v>
      </c>
      <c r="I1856" t="s">
        <v>7</v>
      </c>
    </row>
    <row r="1857" spans="1:9" ht="12.75">
      <c r="A1857">
        <v>2</v>
      </c>
      <c r="B1857">
        <v>1967</v>
      </c>
      <c r="C1857">
        <v>4150</v>
      </c>
      <c r="D1857">
        <v>26499</v>
      </c>
      <c r="E1857">
        <v>606.9659</v>
      </c>
      <c r="F1857">
        <v>617.9692</v>
      </c>
      <c r="G1857">
        <v>6</v>
      </c>
      <c r="H1857">
        <v>612.4675</v>
      </c>
      <c r="I1857" t="s">
        <v>7</v>
      </c>
    </row>
    <row r="1858" spans="1:9" ht="12.75">
      <c r="A1858">
        <v>2</v>
      </c>
      <c r="B1858">
        <v>1968</v>
      </c>
      <c r="C1858">
        <v>4150</v>
      </c>
      <c r="D1858">
        <v>27460</v>
      </c>
      <c r="E1858">
        <v>618.6661</v>
      </c>
      <c r="F1858">
        <v>629.7329</v>
      </c>
      <c r="G1858">
        <v>6</v>
      </c>
      <c r="H1858">
        <v>624.1995</v>
      </c>
      <c r="I1858" t="s">
        <v>7</v>
      </c>
    </row>
    <row r="1859" spans="1:9" ht="12.75">
      <c r="A1859">
        <v>2</v>
      </c>
      <c r="B1859">
        <v>1969</v>
      </c>
      <c r="C1859">
        <v>4150</v>
      </c>
      <c r="D1859">
        <v>28030</v>
      </c>
      <c r="E1859">
        <v>624.7874</v>
      </c>
      <c r="F1859">
        <v>635.9119</v>
      </c>
      <c r="G1859">
        <v>6</v>
      </c>
      <c r="H1859">
        <v>630.3497</v>
      </c>
      <c r="I1859" t="s">
        <v>7</v>
      </c>
    </row>
    <row r="1860" spans="1:9" ht="12.75">
      <c r="A1860">
        <v>2</v>
      </c>
      <c r="B1860">
        <v>1970</v>
      </c>
      <c r="C1860">
        <v>4150</v>
      </c>
      <c r="D1860">
        <v>28144</v>
      </c>
      <c r="E1860">
        <v>617.8768</v>
      </c>
      <c r="F1860">
        <v>628.8485</v>
      </c>
      <c r="G1860">
        <v>6</v>
      </c>
      <c r="H1860">
        <v>623.3626</v>
      </c>
      <c r="I1860" t="s">
        <v>7</v>
      </c>
    </row>
    <row r="1861" spans="1:9" ht="12.75">
      <c r="A1861">
        <v>2</v>
      </c>
      <c r="B1861">
        <v>1971</v>
      </c>
      <c r="C1861">
        <v>4150</v>
      </c>
      <c r="D1861">
        <v>28908</v>
      </c>
      <c r="E1861">
        <v>630.277</v>
      </c>
      <c r="F1861">
        <v>641.2848</v>
      </c>
      <c r="G1861">
        <v>6</v>
      </c>
      <c r="H1861">
        <v>635.7809</v>
      </c>
      <c r="I1861" t="s">
        <v>7</v>
      </c>
    </row>
    <row r="1862" spans="1:9" ht="12.75">
      <c r="A1862">
        <v>2</v>
      </c>
      <c r="B1862">
        <v>1972</v>
      </c>
      <c r="C1862">
        <v>4150</v>
      </c>
      <c r="D1862">
        <v>27880</v>
      </c>
      <c r="E1862">
        <v>605.0973</v>
      </c>
      <c r="F1862">
        <v>615.8588</v>
      </c>
      <c r="G1862">
        <v>6</v>
      </c>
      <c r="H1862">
        <v>610.478</v>
      </c>
      <c r="I1862" t="s">
        <v>7</v>
      </c>
    </row>
    <row r="1863" spans="1:9" ht="12.75">
      <c r="A1863">
        <v>2</v>
      </c>
      <c r="B1863">
        <v>1973</v>
      </c>
      <c r="C1863">
        <v>4150</v>
      </c>
      <c r="D1863">
        <v>28506</v>
      </c>
      <c r="E1863">
        <v>614.5997</v>
      </c>
      <c r="F1863">
        <v>625.4594</v>
      </c>
      <c r="G1863">
        <v>6</v>
      </c>
      <c r="H1863">
        <v>620.0295</v>
      </c>
      <c r="I1863" t="s">
        <v>7</v>
      </c>
    </row>
    <row r="1864" spans="1:9" ht="12.75">
      <c r="A1864">
        <v>2</v>
      </c>
      <c r="B1864">
        <v>1974</v>
      </c>
      <c r="C1864">
        <v>4150</v>
      </c>
      <c r="D1864">
        <v>28352</v>
      </c>
      <c r="E1864">
        <v>606.6483</v>
      </c>
      <c r="F1864">
        <v>617.4514</v>
      </c>
      <c r="G1864">
        <v>6</v>
      </c>
      <c r="H1864">
        <v>612.0499</v>
      </c>
      <c r="I1864" t="s">
        <v>7</v>
      </c>
    </row>
    <row r="1865" spans="1:9" ht="12.75">
      <c r="A1865">
        <v>2</v>
      </c>
      <c r="B1865">
        <v>1975</v>
      </c>
      <c r="C1865">
        <v>4150</v>
      </c>
      <c r="D1865">
        <v>28963</v>
      </c>
      <c r="E1865">
        <v>614.0952</v>
      </c>
      <c r="F1865">
        <v>624.8935</v>
      </c>
      <c r="G1865">
        <v>6</v>
      </c>
      <c r="H1865">
        <v>619.4943</v>
      </c>
      <c r="I1865" t="s">
        <v>7</v>
      </c>
    </row>
    <row r="1866" spans="1:9" ht="12.75">
      <c r="A1866">
        <v>2</v>
      </c>
      <c r="B1866">
        <v>1976</v>
      </c>
      <c r="C1866">
        <v>4150</v>
      </c>
      <c r="D1866">
        <v>29678</v>
      </c>
      <c r="E1866">
        <v>629.212</v>
      </c>
      <c r="F1866">
        <v>640.0929</v>
      </c>
      <c r="G1866">
        <v>6</v>
      </c>
      <c r="H1866">
        <v>634.6525</v>
      </c>
      <c r="I1866" t="s">
        <v>7</v>
      </c>
    </row>
    <row r="1867" spans="1:9" ht="12.75">
      <c r="A1867">
        <v>2</v>
      </c>
      <c r="B1867">
        <v>1977</v>
      </c>
      <c r="C1867">
        <v>4150</v>
      </c>
      <c r="D1867">
        <v>29285</v>
      </c>
      <c r="E1867">
        <v>618.376</v>
      </c>
      <c r="F1867">
        <v>629.1347</v>
      </c>
      <c r="G1867">
        <v>6</v>
      </c>
      <c r="H1867">
        <v>623.7553</v>
      </c>
      <c r="I1867" t="s">
        <v>7</v>
      </c>
    </row>
    <row r="1868" spans="1:9" ht="12.75">
      <c r="A1868">
        <v>2</v>
      </c>
      <c r="B1868">
        <v>1978</v>
      </c>
      <c r="C1868">
        <v>4150</v>
      </c>
      <c r="D1868">
        <v>30502</v>
      </c>
      <c r="E1868">
        <v>643.8244</v>
      </c>
      <c r="F1868">
        <v>654.8524</v>
      </c>
      <c r="G1868">
        <v>6</v>
      </c>
      <c r="H1868">
        <v>649.3384</v>
      </c>
      <c r="I1868" t="s">
        <v>7</v>
      </c>
    </row>
    <row r="1869" spans="1:9" ht="12.75">
      <c r="A1869">
        <v>2</v>
      </c>
      <c r="B1869">
        <v>1979</v>
      </c>
      <c r="C1869">
        <v>4150</v>
      </c>
      <c r="D1869">
        <v>29956</v>
      </c>
      <c r="E1869">
        <v>631.812</v>
      </c>
      <c r="F1869">
        <v>642.8014</v>
      </c>
      <c r="G1869">
        <v>6</v>
      </c>
      <c r="H1869">
        <v>637.3067</v>
      </c>
      <c r="I1869" t="s">
        <v>7</v>
      </c>
    </row>
    <row r="1870" spans="1:9" ht="12.75">
      <c r="A1870">
        <v>2</v>
      </c>
      <c r="B1870">
        <v>1980</v>
      </c>
      <c r="C1870">
        <v>4150</v>
      </c>
      <c r="D1870">
        <v>31536</v>
      </c>
      <c r="E1870">
        <v>656.6613</v>
      </c>
      <c r="F1870">
        <v>667.7838</v>
      </c>
      <c r="G1870">
        <v>6</v>
      </c>
      <c r="H1870">
        <v>662.2225</v>
      </c>
      <c r="I1870" t="s">
        <v>7</v>
      </c>
    </row>
    <row r="1871" spans="1:9" ht="12.75">
      <c r="A1871">
        <v>2</v>
      </c>
      <c r="B1871">
        <v>1981</v>
      </c>
      <c r="C1871">
        <v>4150</v>
      </c>
      <c r="D1871">
        <v>31538</v>
      </c>
      <c r="E1871">
        <v>656.9735</v>
      </c>
      <c r="F1871">
        <v>668.0364</v>
      </c>
      <c r="G1871">
        <v>6</v>
      </c>
      <c r="H1871">
        <v>662.505</v>
      </c>
      <c r="I1871" t="s">
        <v>7</v>
      </c>
    </row>
    <row r="1872" spans="1:9" ht="12.75">
      <c r="A1872">
        <v>2</v>
      </c>
      <c r="B1872">
        <v>1982</v>
      </c>
      <c r="C1872">
        <v>4150</v>
      </c>
      <c r="D1872">
        <v>30947</v>
      </c>
      <c r="E1872">
        <v>646.5851</v>
      </c>
      <c r="F1872">
        <v>657.5552</v>
      </c>
      <c r="G1872">
        <v>6</v>
      </c>
      <c r="H1872">
        <v>652.0702</v>
      </c>
      <c r="I1872" t="s">
        <v>7</v>
      </c>
    </row>
    <row r="1873" spans="1:9" ht="12.75">
      <c r="A1873">
        <v>2</v>
      </c>
      <c r="B1873">
        <v>1983</v>
      </c>
      <c r="C1873">
        <v>4150</v>
      </c>
      <c r="D1873">
        <v>31348</v>
      </c>
      <c r="E1873">
        <v>660.3856</v>
      </c>
      <c r="F1873">
        <v>671.5607</v>
      </c>
      <c r="G1873">
        <v>6</v>
      </c>
      <c r="H1873">
        <v>665.9731</v>
      </c>
      <c r="I1873" t="s">
        <v>7</v>
      </c>
    </row>
    <row r="1874" spans="1:9" ht="12.75">
      <c r="A1874">
        <v>2</v>
      </c>
      <c r="B1874">
        <v>1984</v>
      </c>
      <c r="C1874">
        <v>4150</v>
      </c>
      <c r="D1874">
        <v>30482</v>
      </c>
      <c r="E1874">
        <v>644.3885</v>
      </c>
      <c r="F1874">
        <v>655.4989</v>
      </c>
      <c r="G1874">
        <v>6</v>
      </c>
      <c r="H1874">
        <v>649.9437</v>
      </c>
      <c r="I1874" t="s">
        <v>7</v>
      </c>
    </row>
    <row r="1875" spans="1:9" ht="12.75">
      <c r="A1875">
        <v>2</v>
      </c>
      <c r="B1875">
        <v>1985</v>
      </c>
      <c r="C1875">
        <v>4150</v>
      </c>
      <c r="D1875">
        <v>30177</v>
      </c>
      <c r="E1875">
        <v>641.9496</v>
      </c>
      <c r="F1875">
        <v>653.0273</v>
      </c>
      <c r="G1875">
        <v>6</v>
      </c>
      <c r="H1875">
        <v>647.4885</v>
      </c>
      <c r="I1875" t="s">
        <v>7</v>
      </c>
    </row>
    <row r="1876" spans="1:9" ht="12.75">
      <c r="A1876">
        <v>2</v>
      </c>
      <c r="B1876">
        <v>1986</v>
      </c>
      <c r="C1876">
        <v>4150</v>
      </c>
      <c r="D1876">
        <v>30181</v>
      </c>
      <c r="E1876">
        <v>647.2311</v>
      </c>
      <c r="F1876">
        <v>658.2974</v>
      </c>
      <c r="G1876">
        <v>6</v>
      </c>
      <c r="H1876">
        <v>652.7643</v>
      </c>
      <c r="I1876" t="s">
        <v>7</v>
      </c>
    </row>
    <row r="1877" spans="1:9" ht="12.75">
      <c r="A1877">
        <v>2</v>
      </c>
      <c r="B1877">
        <v>1987</v>
      </c>
      <c r="C1877">
        <v>4150</v>
      </c>
      <c r="D1877">
        <v>28746</v>
      </c>
      <c r="E1877">
        <v>626.1799</v>
      </c>
      <c r="F1877">
        <v>637.0909</v>
      </c>
      <c r="G1877">
        <v>6</v>
      </c>
      <c r="H1877">
        <v>631.6354</v>
      </c>
      <c r="I1877" t="s">
        <v>7</v>
      </c>
    </row>
    <row r="1878" spans="1:9" ht="12.75">
      <c r="A1878">
        <v>2</v>
      </c>
      <c r="B1878">
        <v>1988</v>
      </c>
      <c r="C1878">
        <v>4150</v>
      </c>
      <c r="D1878">
        <v>27804</v>
      </c>
      <c r="E1878">
        <v>614.793</v>
      </c>
      <c r="F1878">
        <v>625.6986</v>
      </c>
      <c r="G1878">
        <v>6</v>
      </c>
      <c r="H1878">
        <v>620.2458</v>
      </c>
      <c r="I1878" t="s">
        <v>7</v>
      </c>
    </row>
    <row r="1879" spans="1:9" ht="12.75">
      <c r="A1879">
        <v>2</v>
      </c>
      <c r="B1879">
        <v>1989</v>
      </c>
      <c r="C1879">
        <v>4150</v>
      </c>
      <c r="D1879">
        <v>28132</v>
      </c>
      <c r="E1879">
        <v>627.558</v>
      </c>
      <c r="F1879">
        <v>638.6624</v>
      </c>
      <c r="G1879">
        <v>6</v>
      </c>
      <c r="H1879">
        <v>633.1102</v>
      </c>
      <c r="I1879" t="s">
        <v>7</v>
      </c>
    </row>
    <row r="1880" spans="1:9" ht="12.75">
      <c r="A1880">
        <v>2</v>
      </c>
      <c r="B1880">
        <v>1990</v>
      </c>
      <c r="C1880">
        <v>4150</v>
      </c>
      <c r="D1880">
        <v>28041</v>
      </c>
      <c r="E1880">
        <v>625.9101</v>
      </c>
      <c r="F1880">
        <v>636.9991</v>
      </c>
      <c r="G1880">
        <v>6</v>
      </c>
      <c r="H1880">
        <v>631.4546</v>
      </c>
      <c r="I1880" t="s">
        <v>7</v>
      </c>
    </row>
    <row r="1881" spans="1:9" ht="12.75">
      <c r="A1881">
        <v>2</v>
      </c>
      <c r="B1881">
        <v>1991</v>
      </c>
      <c r="C1881">
        <v>4150</v>
      </c>
      <c r="D1881">
        <v>28492</v>
      </c>
      <c r="E1881">
        <v>617.0936</v>
      </c>
      <c r="F1881">
        <v>627.9445</v>
      </c>
      <c r="G1881">
        <v>6</v>
      </c>
      <c r="H1881">
        <v>622.5191</v>
      </c>
      <c r="I1881" t="s">
        <v>7</v>
      </c>
    </row>
    <row r="1882" spans="1:9" ht="12.75">
      <c r="A1882">
        <v>2</v>
      </c>
      <c r="B1882">
        <v>1992</v>
      </c>
      <c r="C1882">
        <v>4150</v>
      </c>
      <c r="D1882">
        <v>29847</v>
      </c>
      <c r="E1882">
        <v>627.3061</v>
      </c>
      <c r="F1882">
        <v>638.1179</v>
      </c>
      <c r="G1882">
        <v>6</v>
      </c>
      <c r="H1882">
        <v>632.712</v>
      </c>
      <c r="I1882" t="s">
        <v>7</v>
      </c>
    </row>
    <row r="1883" spans="1:9" ht="12.75">
      <c r="A1883">
        <v>2</v>
      </c>
      <c r="B1883">
        <v>1993</v>
      </c>
      <c r="C1883">
        <v>4150</v>
      </c>
      <c r="D1883">
        <v>31230</v>
      </c>
      <c r="E1883">
        <v>637.0044</v>
      </c>
      <c r="F1883">
        <v>647.7901</v>
      </c>
      <c r="G1883">
        <v>6</v>
      </c>
      <c r="H1883">
        <v>642.3972</v>
      </c>
      <c r="I1883" t="s">
        <v>7</v>
      </c>
    </row>
    <row r="1884" spans="1:9" ht="12.75">
      <c r="A1884">
        <v>2</v>
      </c>
      <c r="B1884">
        <v>1994</v>
      </c>
      <c r="C1884">
        <v>4150</v>
      </c>
      <c r="D1884">
        <v>31137</v>
      </c>
      <c r="E1884">
        <v>620.6805</v>
      </c>
      <c r="F1884">
        <v>631.2434</v>
      </c>
      <c r="G1884">
        <v>6</v>
      </c>
      <c r="H1884">
        <v>625.962</v>
      </c>
      <c r="I1884" t="s">
        <v>7</v>
      </c>
    </row>
    <row r="1885" spans="1:9" ht="12.75">
      <c r="A1885">
        <v>2</v>
      </c>
      <c r="B1885">
        <v>1995</v>
      </c>
      <c r="C1885">
        <v>4150</v>
      </c>
      <c r="D1885">
        <v>30426</v>
      </c>
      <c r="E1885">
        <v>606.2675</v>
      </c>
      <c r="F1885">
        <v>616.7043</v>
      </c>
      <c r="G1885">
        <v>6</v>
      </c>
      <c r="H1885">
        <v>611.4859</v>
      </c>
      <c r="I1885" t="s">
        <v>7</v>
      </c>
    </row>
    <row r="1886" spans="1:9" ht="12.75">
      <c r="A1886">
        <v>2</v>
      </c>
      <c r="B1886">
        <v>1996</v>
      </c>
      <c r="C1886">
        <v>4150</v>
      </c>
      <c r="D1886">
        <v>29121</v>
      </c>
      <c r="E1886">
        <v>576.4586</v>
      </c>
      <c r="F1886">
        <v>586.6041</v>
      </c>
      <c r="G1886">
        <v>6</v>
      </c>
      <c r="H1886">
        <v>581.5313</v>
      </c>
      <c r="I1886" t="s">
        <v>7</v>
      </c>
    </row>
    <row r="1887" spans="1:9" ht="12.75">
      <c r="A1887">
        <v>2</v>
      </c>
      <c r="B1887">
        <v>1997</v>
      </c>
      <c r="C1887">
        <v>4150</v>
      </c>
      <c r="D1887">
        <v>28351</v>
      </c>
      <c r="E1887">
        <v>565.2745</v>
      </c>
      <c r="F1887">
        <v>575.3461</v>
      </c>
      <c r="G1887">
        <v>6</v>
      </c>
      <c r="H1887">
        <v>570.3103</v>
      </c>
      <c r="I1887" t="s">
        <v>7</v>
      </c>
    </row>
    <row r="1888" spans="1:9" ht="12.75">
      <c r="A1888">
        <v>2</v>
      </c>
      <c r="B1888">
        <v>1998</v>
      </c>
      <c r="C1888">
        <v>4150</v>
      </c>
      <c r="D1888">
        <v>27926</v>
      </c>
      <c r="E1888">
        <v>559.3179</v>
      </c>
      <c r="F1888">
        <v>569.3478</v>
      </c>
      <c r="G1888">
        <v>6</v>
      </c>
      <c r="H1888">
        <v>564.3328</v>
      </c>
      <c r="I1888" t="s">
        <v>7</v>
      </c>
    </row>
    <row r="1889" spans="1:9" ht="12.75">
      <c r="A1889">
        <v>2</v>
      </c>
      <c r="B1889">
        <v>1999</v>
      </c>
      <c r="C1889">
        <v>4150</v>
      </c>
      <c r="D1889">
        <v>28327</v>
      </c>
      <c r="E1889">
        <v>580.4011</v>
      </c>
      <c r="F1889">
        <v>590.7172</v>
      </c>
      <c r="G1889">
        <v>6</v>
      </c>
      <c r="H1889">
        <v>585.5591</v>
      </c>
      <c r="I1889" t="s">
        <v>7</v>
      </c>
    </row>
    <row r="1890" spans="1:9" ht="12.75">
      <c r="A1890">
        <v>2</v>
      </c>
      <c r="B1890">
        <v>2000</v>
      </c>
      <c r="C1890">
        <v>4150</v>
      </c>
      <c r="D1890">
        <v>26600</v>
      </c>
      <c r="E1890">
        <v>546.7371</v>
      </c>
      <c r="F1890">
        <v>556.7603</v>
      </c>
      <c r="G1890">
        <v>6</v>
      </c>
      <c r="H1890">
        <v>551.7487</v>
      </c>
      <c r="I1890" t="s">
        <v>7</v>
      </c>
    </row>
    <row r="1891" spans="1:9" ht="12.75">
      <c r="A1891">
        <v>2</v>
      </c>
      <c r="B1891">
        <v>2001</v>
      </c>
      <c r="C1891">
        <v>4150</v>
      </c>
      <c r="D1891">
        <v>25545</v>
      </c>
      <c r="E1891">
        <v>509.4244</v>
      </c>
      <c r="F1891">
        <v>518.9578</v>
      </c>
      <c r="G1891">
        <v>6</v>
      </c>
      <c r="H1891">
        <v>514.1911</v>
      </c>
      <c r="I1891" t="s">
        <v>7</v>
      </c>
    </row>
    <row r="1892" spans="1:9" ht="12.75">
      <c r="A1892">
        <v>2</v>
      </c>
      <c r="B1892">
        <v>2002</v>
      </c>
      <c r="C1892">
        <v>4150</v>
      </c>
      <c r="D1892">
        <v>25127</v>
      </c>
      <c r="E1892">
        <v>501.8481</v>
      </c>
      <c r="F1892">
        <v>511.3162</v>
      </c>
      <c r="G1892">
        <v>6</v>
      </c>
      <c r="H1892">
        <v>506.5822</v>
      </c>
      <c r="I1892" t="s">
        <v>7</v>
      </c>
    </row>
    <row r="1893" spans="1:9" ht="12.75">
      <c r="A1893">
        <v>2</v>
      </c>
      <c r="B1893">
        <v>2003</v>
      </c>
      <c r="C1893">
        <v>4150</v>
      </c>
      <c r="D1893">
        <v>25228</v>
      </c>
      <c r="E1893">
        <v>503.4749</v>
      </c>
      <c r="F1893">
        <v>512.9492</v>
      </c>
      <c r="G1893">
        <v>6</v>
      </c>
      <c r="H1893">
        <v>508.2121</v>
      </c>
      <c r="I1893" t="s">
        <v>7</v>
      </c>
    </row>
    <row r="1894" spans="1:9" ht="12.75">
      <c r="A1894">
        <v>2</v>
      </c>
      <c r="B1894">
        <v>2004</v>
      </c>
      <c r="C1894">
        <v>4150</v>
      </c>
      <c r="D1894">
        <v>24540</v>
      </c>
      <c r="E1894">
        <v>490.0806</v>
      </c>
      <c r="F1894">
        <v>499.4207</v>
      </c>
      <c r="G1894">
        <v>6</v>
      </c>
      <c r="H1894">
        <v>494.7507</v>
      </c>
      <c r="I1894" t="s">
        <v>7</v>
      </c>
    </row>
    <row r="1895" spans="1:9" ht="12.75">
      <c r="A1895">
        <v>2</v>
      </c>
      <c r="B1895">
        <v>2005</v>
      </c>
      <c r="C1895">
        <v>4150</v>
      </c>
      <c r="D1895">
        <v>24450</v>
      </c>
      <c r="E1895">
        <v>487.438</v>
      </c>
      <c r="F1895">
        <v>496.7419</v>
      </c>
      <c r="G1895">
        <v>6</v>
      </c>
      <c r="H1895">
        <v>492.0899</v>
      </c>
      <c r="I1895" t="s">
        <v>7</v>
      </c>
    </row>
    <row r="1896" spans="1:9" ht="12.75">
      <c r="A1896">
        <v>2</v>
      </c>
      <c r="B1896">
        <v>2006</v>
      </c>
      <c r="C1896">
        <v>4150</v>
      </c>
      <c r="D1896">
        <v>23509</v>
      </c>
      <c r="E1896">
        <v>469.6001</v>
      </c>
      <c r="F1896">
        <v>478.7356</v>
      </c>
      <c r="G1896">
        <v>6</v>
      </c>
      <c r="H1896">
        <v>474.1679</v>
      </c>
      <c r="I1896" t="s">
        <v>7</v>
      </c>
    </row>
    <row r="1897" spans="1:9" ht="12.75">
      <c r="A1897">
        <v>2</v>
      </c>
      <c r="B1897">
        <v>2007</v>
      </c>
      <c r="C1897">
        <v>4150</v>
      </c>
      <c r="D1897">
        <v>23533</v>
      </c>
      <c r="E1897">
        <v>471.0535</v>
      </c>
      <c r="F1897">
        <v>480.2188</v>
      </c>
      <c r="G1897">
        <v>6</v>
      </c>
      <c r="H1897">
        <v>475.6362</v>
      </c>
      <c r="I1897" t="s">
        <v>7</v>
      </c>
    </row>
    <row r="1898" spans="1:9" ht="12.75">
      <c r="A1898">
        <v>2</v>
      </c>
      <c r="B1898">
        <v>2008</v>
      </c>
      <c r="C1898">
        <v>4150</v>
      </c>
      <c r="D1898">
        <v>22665</v>
      </c>
      <c r="E1898">
        <v>451.8156</v>
      </c>
      <c r="F1898">
        <v>460.7763</v>
      </c>
      <c r="G1898">
        <v>6</v>
      </c>
      <c r="H1898">
        <v>456.296</v>
      </c>
      <c r="I1898" t="s">
        <v>7</v>
      </c>
    </row>
    <row r="1899" spans="1:9" ht="12.75">
      <c r="A1899">
        <v>2</v>
      </c>
      <c r="B1899">
        <v>2009</v>
      </c>
      <c r="C1899">
        <v>4150</v>
      </c>
      <c r="D1899">
        <v>22702</v>
      </c>
      <c r="E1899">
        <v>449.2751</v>
      </c>
      <c r="F1899">
        <v>458.1881</v>
      </c>
      <c r="G1899">
        <v>6</v>
      </c>
      <c r="H1899">
        <v>453.7316</v>
      </c>
      <c r="I1899" t="s">
        <v>7</v>
      </c>
    </row>
    <row r="1900" spans="1:9" ht="12.75">
      <c r="A1900">
        <v>2</v>
      </c>
      <c r="B1900">
        <v>1950</v>
      </c>
      <c r="C1900">
        <v>4170</v>
      </c>
      <c r="D1900">
        <v>9222</v>
      </c>
      <c r="E1900">
        <v>905.1541</v>
      </c>
      <c r="F1900">
        <v>933.2769</v>
      </c>
      <c r="G1900">
        <v>3</v>
      </c>
      <c r="H1900">
        <v>919.2155</v>
      </c>
      <c r="I1900" t="s">
        <v>8</v>
      </c>
    </row>
    <row r="1901" spans="1:9" ht="12.75">
      <c r="A1901">
        <v>2</v>
      </c>
      <c r="B1901">
        <v>1951</v>
      </c>
      <c r="C1901">
        <v>4170</v>
      </c>
      <c r="D1901">
        <v>9992</v>
      </c>
      <c r="E1901">
        <v>983.0568</v>
      </c>
      <c r="F1901">
        <v>1012.39</v>
      </c>
      <c r="G1901">
        <v>3</v>
      </c>
      <c r="H1901">
        <v>997.7235</v>
      </c>
      <c r="I1901" t="s">
        <v>8</v>
      </c>
    </row>
    <row r="1902" spans="1:9" ht="12.75">
      <c r="A1902">
        <v>2</v>
      </c>
      <c r="B1902">
        <v>1952</v>
      </c>
      <c r="C1902">
        <v>4170</v>
      </c>
      <c r="D1902">
        <v>8197</v>
      </c>
      <c r="E1902">
        <v>808.1808</v>
      </c>
      <c r="F1902">
        <v>834.8179</v>
      </c>
      <c r="G1902">
        <v>3</v>
      </c>
      <c r="H1902">
        <v>821.4994</v>
      </c>
      <c r="I1902" t="s">
        <v>8</v>
      </c>
    </row>
    <row r="1903" spans="1:9" ht="12.75">
      <c r="A1903">
        <v>2</v>
      </c>
      <c r="B1903">
        <v>1953</v>
      </c>
      <c r="C1903">
        <v>4170</v>
      </c>
      <c r="D1903">
        <v>7912</v>
      </c>
      <c r="E1903">
        <v>782.3044</v>
      </c>
      <c r="F1903">
        <v>808.5303</v>
      </c>
      <c r="G1903">
        <v>3</v>
      </c>
      <c r="H1903">
        <v>795.4173</v>
      </c>
      <c r="I1903" t="s">
        <v>8</v>
      </c>
    </row>
    <row r="1904" spans="1:9" ht="12.75">
      <c r="A1904">
        <v>2</v>
      </c>
      <c r="B1904">
        <v>1954</v>
      </c>
      <c r="C1904">
        <v>4170</v>
      </c>
      <c r="D1904">
        <v>7834</v>
      </c>
      <c r="E1904">
        <v>776.2533</v>
      </c>
      <c r="F1904">
        <v>802.386</v>
      </c>
      <c r="G1904">
        <v>3</v>
      </c>
      <c r="H1904">
        <v>789.3197</v>
      </c>
      <c r="I1904" t="s">
        <v>8</v>
      </c>
    </row>
    <row r="1905" spans="1:9" ht="12.75">
      <c r="A1905">
        <v>2</v>
      </c>
      <c r="B1905">
        <v>1955</v>
      </c>
      <c r="C1905">
        <v>4170</v>
      </c>
      <c r="D1905">
        <v>7968</v>
      </c>
      <c r="E1905">
        <v>790.1015</v>
      </c>
      <c r="F1905">
        <v>816.4664</v>
      </c>
      <c r="G1905">
        <v>3</v>
      </c>
      <c r="H1905">
        <v>803.2839</v>
      </c>
      <c r="I1905" t="s">
        <v>8</v>
      </c>
    </row>
    <row r="1906" spans="1:9" ht="12.75">
      <c r="A1906">
        <v>2</v>
      </c>
      <c r="B1906">
        <v>1956</v>
      </c>
      <c r="C1906">
        <v>4170</v>
      </c>
      <c r="D1906">
        <v>7144</v>
      </c>
      <c r="E1906">
        <v>715.3141</v>
      </c>
      <c r="F1906">
        <v>740.5356</v>
      </c>
      <c r="G1906">
        <v>3</v>
      </c>
      <c r="H1906">
        <v>727.9248</v>
      </c>
      <c r="I1906" t="s">
        <v>8</v>
      </c>
    </row>
    <row r="1907" spans="1:9" ht="12.75">
      <c r="A1907">
        <v>2</v>
      </c>
      <c r="B1907">
        <v>1957</v>
      </c>
      <c r="C1907">
        <v>4170</v>
      </c>
      <c r="D1907">
        <v>7367</v>
      </c>
      <c r="E1907">
        <v>736.1447</v>
      </c>
      <c r="F1907">
        <v>761.6896</v>
      </c>
      <c r="G1907">
        <v>3</v>
      </c>
      <c r="H1907">
        <v>748.9172</v>
      </c>
      <c r="I1907" t="s">
        <v>8</v>
      </c>
    </row>
    <row r="1908" spans="1:9" ht="12.75">
      <c r="A1908">
        <v>2</v>
      </c>
      <c r="B1908">
        <v>1958</v>
      </c>
      <c r="C1908">
        <v>4170</v>
      </c>
      <c r="D1908">
        <v>6976</v>
      </c>
      <c r="E1908">
        <v>701.5744</v>
      </c>
      <c r="F1908">
        <v>726.6003</v>
      </c>
      <c r="G1908">
        <v>3</v>
      </c>
      <c r="H1908">
        <v>714.0874</v>
      </c>
      <c r="I1908" t="s">
        <v>8</v>
      </c>
    </row>
    <row r="1909" spans="1:9" ht="12.75">
      <c r="A1909">
        <v>2</v>
      </c>
      <c r="B1909">
        <v>1959</v>
      </c>
      <c r="C1909">
        <v>4170</v>
      </c>
      <c r="D1909">
        <v>6904</v>
      </c>
      <c r="E1909">
        <v>691.4794</v>
      </c>
      <c r="F1909">
        <v>716.2772</v>
      </c>
      <c r="G1909">
        <v>3</v>
      </c>
      <c r="H1909">
        <v>703.8783</v>
      </c>
      <c r="I1909" t="s">
        <v>8</v>
      </c>
    </row>
    <row r="1910" spans="1:9" ht="12.75">
      <c r="A1910">
        <v>2</v>
      </c>
      <c r="B1910">
        <v>1960</v>
      </c>
      <c r="C1910">
        <v>4170</v>
      </c>
      <c r="D1910">
        <v>6714</v>
      </c>
      <c r="E1910">
        <v>671.9047</v>
      </c>
      <c r="F1910">
        <v>696.3619</v>
      </c>
      <c r="G1910">
        <v>3</v>
      </c>
      <c r="H1910">
        <v>684.1333</v>
      </c>
      <c r="I1910" t="s">
        <v>8</v>
      </c>
    </row>
    <row r="1911" spans="1:9" ht="12.75">
      <c r="A1911">
        <v>2</v>
      </c>
      <c r="B1911">
        <v>1961</v>
      </c>
      <c r="C1911">
        <v>4170</v>
      </c>
      <c r="D1911">
        <v>6856</v>
      </c>
      <c r="E1911">
        <v>680.4136</v>
      </c>
      <c r="F1911">
        <v>704.9321</v>
      </c>
      <c r="G1911">
        <v>3</v>
      </c>
      <c r="H1911">
        <v>692.6729</v>
      </c>
      <c r="I1911" t="s">
        <v>8</v>
      </c>
    </row>
    <row r="1912" spans="1:9" ht="12.75">
      <c r="A1912">
        <v>2</v>
      </c>
      <c r="B1912">
        <v>1962</v>
      </c>
      <c r="C1912">
        <v>4170</v>
      </c>
      <c r="D1912">
        <v>6682</v>
      </c>
      <c r="E1912">
        <v>661.4742</v>
      </c>
      <c r="F1912">
        <v>685.6111</v>
      </c>
      <c r="G1912">
        <v>3</v>
      </c>
      <c r="H1912">
        <v>673.5427</v>
      </c>
      <c r="I1912" t="s">
        <v>8</v>
      </c>
    </row>
    <row r="1913" spans="1:9" ht="12.75">
      <c r="A1913">
        <v>2</v>
      </c>
      <c r="B1913">
        <v>1963</v>
      </c>
      <c r="C1913">
        <v>4170</v>
      </c>
      <c r="D1913">
        <v>6718</v>
      </c>
      <c r="E1913">
        <v>662.0606</v>
      </c>
      <c r="F1913">
        <v>686.1431</v>
      </c>
      <c r="G1913">
        <v>3</v>
      </c>
      <c r="H1913">
        <v>674.1018</v>
      </c>
      <c r="I1913" t="s">
        <v>8</v>
      </c>
    </row>
    <row r="1914" spans="1:9" ht="12.75">
      <c r="A1914">
        <v>2</v>
      </c>
      <c r="B1914">
        <v>1964</v>
      </c>
      <c r="C1914">
        <v>4170</v>
      </c>
      <c r="D1914">
        <v>6401</v>
      </c>
      <c r="E1914">
        <v>630.167</v>
      </c>
      <c r="F1914">
        <v>653.6571</v>
      </c>
      <c r="G1914">
        <v>3</v>
      </c>
      <c r="H1914">
        <v>641.912</v>
      </c>
      <c r="I1914" t="s">
        <v>8</v>
      </c>
    </row>
    <row r="1915" spans="1:9" ht="12.75">
      <c r="A1915">
        <v>2</v>
      </c>
      <c r="B1915">
        <v>1965</v>
      </c>
      <c r="C1915">
        <v>4170</v>
      </c>
      <c r="D1915">
        <v>6426</v>
      </c>
      <c r="E1915">
        <v>626.4246</v>
      </c>
      <c r="F1915">
        <v>649.7321</v>
      </c>
      <c r="G1915">
        <v>3</v>
      </c>
      <c r="H1915">
        <v>638.0783</v>
      </c>
      <c r="I1915" t="s">
        <v>8</v>
      </c>
    </row>
    <row r="1916" spans="1:9" ht="12.75">
      <c r="A1916">
        <v>2</v>
      </c>
      <c r="B1916">
        <v>1966</v>
      </c>
      <c r="C1916">
        <v>4170</v>
      </c>
      <c r="D1916">
        <v>6886</v>
      </c>
      <c r="E1916">
        <v>669.4124</v>
      </c>
      <c r="F1916">
        <v>693.4646</v>
      </c>
      <c r="G1916">
        <v>3</v>
      </c>
      <c r="H1916">
        <v>681.4385</v>
      </c>
      <c r="I1916" t="s">
        <v>8</v>
      </c>
    </row>
    <row r="1917" spans="1:9" ht="12.75">
      <c r="A1917">
        <v>2</v>
      </c>
      <c r="B1917">
        <v>1967</v>
      </c>
      <c r="C1917">
        <v>4170</v>
      </c>
      <c r="D1917">
        <v>6353</v>
      </c>
      <c r="E1917">
        <v>614.2527</v>
      </c>
      <c r="F1917">
        <v>637.2668</v>
      </c>
      <c r="G1917">
        <v>3</v>
      </c>
      <c r="H1917">
        <v>625.7598</v>
      </c>
      <c r="I1917" t="s">
        <v>8</v>
      </c>
    </row>
    <row r="1918" spans="1:9" ht="12.75">
      <c r="A1918">
        <v>2</v>
      </c>
      <c r="B1918">
        <v>1968</v>
      </c>
      <c r="C1918">
        <v>4170</v>
      </c>
      <c r="D1918">
        <v>6573</v>
      </c>
      <c r="E1918">
        <v>630.6933</v>
      </c>
      <c r="F1918">
        <v>653.9434</v>
      </c>
      <c r="G1918">
        <v>3</v>
      </c>
      <c r="H1918">
        <v>642.3184</v>
      </c>
      <c r="I1918" t="s">
        <v>8</v>
      </c>
    </row>
    <row r="1919" spans="1:9" ht="12.75">
      <c r="A1919">
        <v>2</v>
      </c>
      <c r="B1919">
        <v>1969</v>
      </c>
      <c r="C1919">
        <v>4170</v>
      </c>
      <c r="D1919">
        <v>6731</v>
      </c>
      <c r="E1919">
        <v>642.8706</v>
      </c>
      <c r="F1919">
        <v>666.3095</v>
      </c>
      <c r="G1919">
        <v>3</v>
      </c>
      <c r="H1919">
        <v>654.5901</v>
      </c>
      <c r="I1919" t="s">
        <v>8</v>
      </c>
    </row>
    <row r="1920" spans="1:9" ht="12.75">
      <c r="A1920">
        <v>2</v>
      </c>
      <c r="B1920">
        <v>1970</v>
      </c>
      <c r="C1920">
        <v>4170</v>
      </c>
      <c r="D1920">
        <v>6764</v>
      </c>
      <c r="E1920">
        <v>638.3033</v>
      </c>
      <c r="F1920">
        <v>661.5519</v>
      </c>
      <c r="G1920">
        <v>3</v>
      </c>
      <c r="H1920">
        <v>649.9276</v>
      </c>
      <c r="I1920" t="s">
        <v>8</v>
      </c>
    </row>
    <row r="1921" spans="1:9" ht="12.75">
      <c r="A1921">
        <v>2</v>
      </c>
      <c r="B1921">
        <v>1971</v>
      </c>
      <c r="C1921">
        <v>4170</v>
      </c>
      <c r="D1921">
        <v>6343</v>
      </c>
      <c r="E1921">
        <v>589.9824</v>
      </c>
      <c r="F1921">
        <v>612.2177</v>
      </c>
      <c r="G1921">
        <v>3</v>
      </c>
      <c r="H1921">
        <v>601.1</v>
      </c>
      <c r="I1921" t="s">
        <v>8</v>
      </c>
    </row>
    <row r="1922" spans="1:9" ht="12.75">
      <c r="A1922">
        <v>2</v>
      </c>
      <c r="B1922">
        <v>1972</v>
      </c>
      <c r="C1922">
        <v>4170</v>
      </c>
      <c r="D1922">
        <v>6633</v>
      </c>
      <c r="E1922">
        <v>613.4688</v>
      </c>
      <c r="F1922">
        <v>636.0687</v>
      </c>
      <c r="G1922">
        <v>3</v>
      </c>
      <c r="H1922">
        <v>624.7688</v>
      </c>
      <c r="I1922" t="s">
        <v>8</v>
      </c>
    </row>
    <row r="1923" spans="1:9" ht="12.75">
      <c r="A1923">
        <v>2</v>
      </c>
      <c r="B1923">
        <v>1973</v>
      </c>
      <c r="C1923">
        <v>4170</v>
      </c>
      <c r="D1923">
        <v>6629</v>
      </c>
      <c r="E1923">
        <v>611.6583</v>
      </c>
      <c r="F1923">
        <v>634.1874</v>
      </c>
      <c r="G1923">
        <v>3</v>
      </c>
      <c r="H1923">
        <v>622.9229</v>
      </c>
      <c r="I1923" t="s">
        <v>8</v>
      </c>
    </row>
    <row r="1924" spans="1:9" ht="12.75">
      <c r="A1924">
        <v>2</v>
      </c>
      <c r="B1924">
        <v>1974</v>
      </c>
      <c r="C1924">
        <v>4170</v>
      </c>
      <c r="D1924">
        <v>6902</v>
      </c>
      <c r="E1924">
        <v>632.4559</v>
      </c>
      <c r="F1924">
        <v>655.2319</v>
      </c>
      <c r="G1924">
        <v>3</v>
      </c>
      <c r="H1924">
        <v>643.8439</v>
      </c>
      <c r="I1924" t="s">
        <v>8</v>
      </c>
    </row>
    <row r="1925" spans="1:9" ht="12.75">
      <c r="A1925">
        <v>2</v>
      </c>
      <c r="B1925">
        <v>1975</v>
      </c>
      <c r="C1925">
        <v>4170</v>
      </c>
      <c r="D1925">
        <v>6295</v>
      </c>
      <c r="E1925">
        <v>579.5352</v>
      </c>
      <c r="F1925">
        <v>601.3944</v>
      </c>
      <c r="G1925">
        <v>3</v>
      </c>
      <c r="H1925">
        <v>590.4648</v>
      </c>
      <c r="I1925" t="s">
        <v>8</v>
      </c>
    </row>
    <row r="1926" spans="1:9" ht="12.75">
      <c r="A1926">
        <v>2</v>
      </c>
      <c r="B1926">
        <v>1976</v>
      </c>
      <c r="C1926">
        <v>4170</v>
      </c>
      <c r="D1926">
        <v>6295</v>
      </c>
      <c r="E1926">
        <v>564.4856</v>
      </c>
      <c r="F1926">
        <v>585.8386</v>
      </c>
      <c r="G1926">
        <v>3</v>
      </c>
      <c r="H1926">
        <v>575.1621</v>
      </c>
      <c r="I1926" t="s">
        <v>8</v>
      </c>
    </row>
    <row r="1927" spans="1:9" ht="12.75">
      <c r="A1927">
        <v>2</v>
      </c>
      <c r="B1927">
        <v>1977</v>
      </c>
      <c r="C1927">
        <v>4170</v>
      </c>
      <c r="D1927">
        <v>6350</v>
      </c>
      <c r="E1927">
        <v>565.5399</v>
      </c>
      <c r="F1927">
        <v>586.8543</v>
      </c>
      <c r="G1927">
        <v>3</v>
      </c>
      <c r="H1927">
        <v>576.1971</v>
      </c>
      <c r="I1927" t="s">
        <v>8</v>
      </c>
    </row>
    <row r="1928" spans="1:9" ht="12.75">
      <c r="A1928">
        <v>2</v>
      </c>
      <c r="B1928">
        <v>1978</v>
      </c>
      <c r="C1928">
        <v>4170</v>
      </c>
      <c r="D1928">
        <v>6225</v>
      </c>
      <c r="E1928">
        <v>553.9158</v>
      </c>
      <c r="F1928">
        <v>575.0122</v>
      </c>
      <c r="G1928">
        <v>3</v>
      </c>
      <c r="H1928">
        <v>564.464</v>
      </c>
      <c r="I1928" t="s">
        <v>8</v>
      </c>
    </row>
    <row r="1929" spans="1:9" ht="12.75">
      <c r="A1929">
        <v>2</v>
      </c>
      <c r="B1929">
        <v>1979</v>
      </c>
      <c r="C1929">
        <v>4170</v>
      </c>
      <c r="D1929">
        <v>6202</v>
      </c>
      <c r="E1929">
        <v>547.5656</v>
      </c>
      <c r="F1929">
        <v>568.4769</v>
      </c>
      <c r="G1929">
        <v>3</v>
      </c>
      <c r="H1929">
        <v>558.0212</v>
      </c>
      <c r="I1929" t="s">
        <v>8</v>
      </c>
    </row>
    <row r="1930" spans="1:9" ht="12.75">
      <c r="A1930">
        <v>2</v>
      </c>
      <c r="B1930">
        <v>1980</v>
      </c>
      <c r="C1930">
        <v>4170</v>
      </c>
      <c r="D1930">
        <v>6309</v>
      </c>
      <c r="E1930">
        <v>551.2579</v>
      </c>
      <c r="F1930">
        <v>572.1495</v>
      </c>
      <c r="G1930">
        <v>3</v>
      </c>
      <c r="H1930">
        <v>561.7037</v>
      </c>
      <c r="I1930" t="s">
        <v>8</v>
      </c>
    </row>
    <row r="1931" spans="1:9" ht="12.75">
      <c r="A1931">
        <v>2</v>
      </c>
      <c r="B1931">
        <v>1981</v>
      </c>
      <c r="C1931">
        <v>4170</v>
      </c>
      <c r="D1931">
        <v>6015</v>
      </c>
      <c r="E1931">
        <v>519.4387</v>
      </c>
      <c r="F1931">
        <v>539.6467</v>
      </c>
      <c r="G1931">
        <v>3</v>
      </c>
      <c r="H1931">
        <v>529.5427</v>
      </c>
      <c r="I1931" t="s">
        <v>8</v>
      </c>
    </row>
    <row r="1932" spans="1:9" ht="12.75">
      <c r="A1932">
        <v>2</v>
      </c>
      <c r="B1932">
        <v>1982</v>
      </c>
      <c r="C1932">
        <v>4170</v>
      </c>
      <c r="D1932">
        <v>5977</v>
      </c>
      <c r="E1932">
        <v>512.174</v>
      </c>
      <c r="F1932">
        <v>532.1792</v>
      </c>
      <c r="G1932">
        <v>3</v>
      </c>
      <c r="H1932">
        <v>522.1766</v>
      </c>
      <c r="I1932" t="s">
        <v>8</v>
      </c>
    </row>
    <row r="1933" spans="1:9" ht="12.75">
      <c r="A1933">
        <v>2</v>
      </c>
      <c r="B1933">
        <v>1983</v>
      </c>
      <c r="C1933">
        <v>4170</v>
      </c>
      <c r="D1933">
        <v>5953</v>
      </c>
      <c r="E1933">
        <v>506.4048</v>
      </c>
      <c r="F1933">
        <v>526.241</v>
      </c>
      <c r="G1933">
        <v>3</v>
      </c>
      <c r="H1933">
        <v>516.3229</v>
      </c>
      <c r="I1933" t="s">
        <v>8</v>
      </c>
    </row>
    <row r="1934" spans="1:9" ht="12.75">
      <c r="A1934">
        <v>2</v>
      </c>
      <c r="B1934">
        <v>1984</v>
      </c>
      <c r="C1934">
        <v>4170</v>
      </c>
      <c r="D1934">
        <v>5944</v>
      </c>
      <c r="E1934">
        <v>498.1118</v>
      </c>
      <c r="F1934">
        <v>517.6703</v>
      </c>
      <c r="G1934">
        <v>3</v>
      </c>
      <c r="H1934">
        <v>507.8911</v>
      </c>
      <c r="I1934" t="s">
        <v>8</v>
      </c>
    </row>
    <row r="1935" spans="1:9" ht="12.75">
      <c r="A1935">
        <v>2</v>
      </c>
      <c r="B1935">
        <v>1985</v>
      </c>
      <c r="C1935">
        <v>4170</v>
      </c>
      <c r="D1935">
        <v>5887</v>
      </c>
      <c r="E1935">
        <v>488.6078</v>
      </c>
      <c r="F1935">
        <v>507.8905</v>
      </c>
      <c r="G1935">
        <v>3</v>
      </c>
      <c r="H1935">
        <v>498.2491</v>
      </c>
      <c r="I1935" t="s">
        <v>8</v>
      </c>
    </row>
    <row r="1936" spans="1:9" ht="12.75">
      <c r="A1936">
        <v>2</v>
      </c>
      <c r="B1936">
        <v>1986</v>
      </c>
      <c r="C1936">
        <v>4170</v>
      </c>
      <c r="D1936">
        <v>5868</v>
      </c>
      <c r="E1936">
        <v>488.8916</v>
      </c>
      <c r="F1936">
        <v>508.2563</v>
      </c>
      <c r="G1936">
        <v>3</v>
      </c>
      <c r="H1936">
        <v>498.574</v>
      </c>
      <c r="I1936" t="s">
        <v>8</v>
      </c>
    </row>
    <row r="1937" spans="1:9" ht="12.75">
      <c r="A1937">
        <v>2</v>
      </c>
      <c r="B1937">
        <v>1987</v>
      </c>
      <c r="C1937">
        <v>4170</v>
      </c>
      <c r="D1937">
        <v>5529</v>
      </c>
      <c r="E1937">
        <v>457.4822</v>
      </c>
      <c r="F1937">
        <v>476.1572</v>
      </c>
      <c r="G1937">
        <v>3</v>
      </c>
      <c r="H1937">
        <v>466.8197</v>
      </c>
      <c r="I1937" t="s">
        <v>8</v>
      </c>
    </row>
    <row r="1938" spans="1:9" ht="12.75">
      <c r="A1938">
        <v>2</v>
      </c>
      <c r="B1938">
        <v>1988</v>
      </c>
      <c r="C1938">
        <v>4170</v>
      </c>
      <c r="D1938">
        <v>5527</v>
      </c>
      <c r="E1938">
        <v>458.3068</v>
      </c>
      <c r="F1938">
        <v>476.9754</v>
      </c>
      <c r="G1938">
        <v>3</v>
      </c>
      <c r="H1938">
        <v>467.6411</v>
      </c>
      <c r="I1938" t="s">
        <v>8</v>
      </c>
    </row>
    <row r="1939" spans="1:9" ht="12.75">
      <c r="A1939">
        <v>2</v>
      </c>
      <c r="B1939">
        <v>1989</v>
      </c>
      <c r="C1939">
        <v>4170</v>
      </c>
      <c r="D1939">
        <v>5579</v>
      </c>
      <c r="E1939">
        <v>460.8699</v>
      </c>
      <c r="F1939">
        <v>479.5664</v>
      </c>
      <c r="G1939">
        <v>3</v>
      </c>
      <c r="H1939">
        <v>470.2181</v>
      </c>
      <c r="I1939" t="s">
        <v>8</v>
      </c>
    </row>
    <row r="1940" spans="1:9" ht="12.75">
      <c r="A1940">
        <v>2</v>
      </c>
      <c r="B1940">
        <v>1990</v>
      </c>
      <c r="C1940">
        <v>4170</v>
      </c>
      <c r="D1940">
        <v>5241</v>
      </c>
      <c r="E1940">
        <v>432.1984</v>
      </c>
      <c r="F1940">
        <v>450.2973</v>
      </c>
      <c r="G1940">
        <v>3</v>
      </c>
      <c r="H1940">
        <v>441.2478</v>
      </c>
      <c r="I1940" t="s">
        <v>8</v>
      </c>
    </row>
    <row r="1941" spans="1:9" ht="12.75">
      <c r="A1941">
        <v>2</v>
      </c>
      <c r="B1941">
        <v>1991</v>
      </c>
      <c r="C1941">
        <v>4170</v>
      </c>
      <c r="D1941">
        <v>5227</v>
      </c>
      <c r="E1941">
        <v>426.3089</v>
      </c>
      <c r="F1941">
        <v>444.163</v>
      </c>
      <c r="G1941">
        <v>3</v>
      </c>
      <c r="H1941">
        <v>435.2359</v>
      </c>
      <c r="I1941" t="s">
        <v>8</v>
      </c>
    </row>
    <row r="1942" spans="1:9" ht="12.75">
      <c r="A1942">
        <v>2</v>
      </c>
      <c r="B1942">
        <v>1992</v>
      </c>
      <c r="C1942">
        <v>4170</v>
      </c>
      <c r="D1942">
        <v>5138</v>
      </c>
      <c r="E1942">
        <v>418.943</v>
      </c>
      <c r="F1942">
        <v>436.6374</v>
      </c>
      <c r="G1942">
        <v>3</v>
      </c>
      <c r="H1942">
        <v>427.7902</v>
      </c>
      <c r="I1942" t="s">
        <v>8</v>
      </c>
    </row>
    <row r="1943" spans="1:9" ht="12.75">
      <c r="A1943">
        <v>2</v>
      </c>
      <c r="B1943">
        <v>1993</v>
      </c>
      <c r="C1943">
        <v>4170</v>
      </c>
      <c r="D1943">
        <v>5157</v>
      </c>
      <c r="E1943">
        <v>413.5019</v>
      </c>
      <c r="F1943">
        <v>430.9372</v>
      </c>
      <c r="G1943">
        <v>3</v>
      </c>
      <c r="H1943">
        <v>422.2196</v>
      </c>
      <c r="I1943" t="s">
        <v>8</v>
      </c>
    </row>
    <row r="1944" spans="1:9" ht="12.75">
      <c r="A1944">
        <v>2</v>
      </c>
      <c r="B1944">
        <v>1994</v>
      </c>
      <c r="C1944">
        <v>4170</v>
      </c>
      <c r="D1944">
        <v>5017</v>
      </c>
      <c r="E1944">
        <v>400.3998</v>
      </c>
      <c r="F1944">
        <v>417.5034</v>
      </c>
      <c r="G1944">
        <v>3</v>
      </c>
      <c r="H1944">
        <v>408.9516</v>
      </c>
      <c r="I1944" t="s">
        <v>8</v>
      </c>
    </row>
    <row r="1945" spans="1:9" ht="12.75">
      <c r="A1945">
        <v>2</v>
      </c>
      <c r="B1945">
        <v>1995</v>
      </c>
      <c r="C1945">
        <v>4170</v>
      </c>
      <c r="D1945">
        <v>5121</v>
      </c>
      <c r="E1945">
        <v>405.6246</v>
      </c>
      <c r="F1945">
        <v>422.7383</v>
      </c>
      <c r="G1945">
        <v>3</v>
      </c>
      <c r="H1945">
        <v>414.1815</v>
      </c>
      <c r="I1945" t="s">
        <v>8</v>
      </c>
    </row>
    <row r="1946" spans="1:9" ht="12.75">
      <c r="A1946">
        <v>2</v>
      </c>
      <c r="B1946">
        <v>1996</v>
      </c>
      <c r="C1946">
        <v>4170</v>
      </c>
      <c r="D1946">
        <v>4899</v>
      </c>
      <c r="E1946">
        <v>384.6819</v>
      </c>
      <c r="F1946">
        <v>401.2532</v>
      </c>
      <c r="G1946">
        <v>3</v>
      </c>
      <c r="H1946">
        <v>392.9676</v>
      </c>
      <c r="I1946" t="s">
        <v>8</v>
      </c>
    </row>
    <row r="1947" spans="1:9" ht="12.75">
      <c r="A1947">
        <v>2</v>
      </c>
      <c r="B1947">
        <v>1997</v>
      </c>
      <c r="C1947">
        <v>4170</v>
      </c>
      <c r="D1947">
        <v>4965</v>
      </c>
      <c r="E1947">
        <v>386.8112</v>
      </c>
      <c r="F1947">
        <v>403.3358</v>
      </c>
      <c r="G1947">
        <v>3</v>
      </c>
      <c r="H1947">
        <v>395.0735</v>
      </c>
      <c r="I1947" t="s">
        <v>8</v>
      </c>
    </row>
    <row r="1948" spans="1:9" ht="12.75">
      <c r="A1948">
        <v>2</v>
      </c>
      <c r="B1948">
        <v>1998</v>
      </c>
      <c r="C1948">
        <v>4170</v>
      </c>
      <c r="D1948">
        <v>4790</v>
      </c>
      <c r="E1948">
        <v>370.4316</v>
      </c>
      <c r="F1948">
        <v>386.506</v>
      </c>
      <c r="G1948">
        <v>3</v>
      </c>
      <c r="H1948">
        <v>378.4688</v>
      </c>
      <c r="I1948" t="s">
        <v>8</v>
      </c>
    </row>
    <row r="1949" spans="1:9" ht="12.75">
      <c r="A1949">
        <v>2</v>
      </c>
      <c r="B1949">
        <v>1999</v>
      </c>
      <c r="C1949">
        <v>4170</v>
      </c>
      <c r="D1949">
        <v>4797</v>
      </c>
      <c r="E1949">
        <v>369.0416</v>
      </c>
      <c r="F1949">
        <v>385.0062</v>
      </c>
      <c r="G1949">
        <v>3</v>
      </c>
      <c r="H1949">
        <v>377.0239</v>
      </c>
      <c r="I1949" t="s">
        <v>8</v>
      </c>
    </row>
    <row r="1950" spans="1:9" ht="12.75">
      <c r="A1950">
        <v>2</v>
      </c>
      <c r="B1950">
        <v>2000</v>
      </c>
      <c r="C1950">
        <v>4170</v>
      </c>
      <c r="D1950">
        <v>4808</v>
      </c>
      <c r="E1950">
        <v>364.0397</v>
      </c>
      <c r="F1950">
        <v>379.7421</v>
      </c>
      <c r="G1950">
        <v>3</v>
      </c>
      <c r="H1950">
        <v>371.8909</v>
      </c>
      <c r="I1950" t="s">
        <v>8</v>
      </c>
    </row>
    <row r="1951" spans="1:9" ht="12.75">
      <c r="A1951">
        <v>2</v>
      </c>
      <c r="B1951">
        <v>2001</v>
      </c>
      <c r="C1951">
        <v>4170</v>
      </c>
      <c r="D1951">
        <v>4418</v>
      </c>
      <c r="E1951">
        <v>331.0892</v>
      </c>
      <c r="F1951">
        <v>345.9727</v>
      </c>
      <c r="G1951">
        <v>3</v>
      </c>
      <c r="H1951">
        <v>338.531</v>
      </c>
      <c r="I1951" t="s">
        <v>8</v>
      </c>
    </row>
    <row r="1952" spans="1:9" ht="12.75">
      <c r="A1952">
        <v>2</v>
      </c>
      <c r="B1952">
        <v>2002</v>
      </c>
      <c r="C1952">
        <v>4170</v>
      </c>
      <c r="D1952">
        <v>4298</v>
      </c>
      <c r="E1952">
        <v>316.0274</v>
      </c>
      <c r="F1952">
        <v>330.4213</v>
      </c>
      <c r="G1952">
        <v>3</v>
      </c>
      <c r="H1952">
        <v>323.2243</v>
      </c>
      <c r="I1952" t="s">
        <v>8</v>
      </c>
    </row>
    <row r="1953" spans="1:9" ht="12.75">
      <c r="A1953">
        <v>2</v>
      </c>
      <c r="B1953">
        <v>2003</v>
      </c>
      <c r="C1953">
        <v>4170</v>
      </c>
      <c r="D1953">
        <v>4260</v>
      </c>
      <c r="E1953">
        <v>310.4387</v>
      </c>
      <c r="F1953">
        <v>324.6226</v>
      </c>
      <c r="G1953">
        <v>3</v>
      </c>
      <c r="H1953">
        <v>317.5307</v>
      </c>
      <c r="I1953" t="s">
        <v>8</v>
      </c>
    </row>
    <row r="1954" spans="1:9" ht="12.75">
      <c r="A1954">
        <v>2</v>
      </c>
      <c r="B1954">
        <v>2004</v>
      </c>
      <c r="C1954">
        <v>4170</v>
      </c>
      <c r="D1954">
        <v>4214</v>
      </c>
      <c r="E1954">
        <v>299.9065</v>
      </c>
      <c r="F1954">
        <v>313.6752</v>
      </c>
      <c r="G1954">
        <v>3</v>
      </c>
      <c r="H1954">
        <v>306.7908</v>
      </c>
      <c r="I1954" t="s">
        <v>8</v>
      </c>
    </row>
    <row r="1955" spans="1:9" ht="12.75">
      <c r="A1955">
        <v>2</v>
      </c>
      <c r="B1955">
        <v>2005</v>
      </c>
      <c r="C1955">
        <v>4170</v>
      </c>
      <c r="D1955">
        <v>4197</v>
      </c>
      <c r="E1955">
        <v>292.2574</v>
      </c>
      <c r="F1955">
        <v>305.6949</v>
      </c>
      <c r="G1955">
        <v>3</v>
      </c>
      <c r="H1955">
        <v>298.9761</v>
      </c>
      <c r="I1955" t="s">
        <v>8</v>
      </c>
    </row>
    <row r="1956" spans="1:9" ht="12.75">
      <c r="A1956">
        <v>2</v>
      </c>
      <c r="B1956">
        <v>2006</v>
      </c>
      <c r="C1956">
        <v>4170</v>
      </c>
      <c r="D1956">
        <v>4044</v>
      </c>
      <c r="E1956">
        <v>276.3188</v>
      </c>
      <c r="F1956">
        <v>289.2654</v>
      </c>
      <c r="G1956">
        <v>3</v>
      </c>
      <c r="H1956">
        <v>282.7921</v>
      </c>
      <c r="I1956" t="s">
        <v>8</v>
      </c>
    </row>
    <row r="1957" spans="1:9" ht="12.75">
      <c r="A1957">
        <v>2</v>
      </c>
      <c r="B1957">
        <v>2007</v>
      </c>
      <c r="C1957">
        <v>4170</v>
      </c>
      <c r="D1957">
        <v>4085</v>
      </c>
      <c r="E1957">
        <v>274.0529</v>
      </c>
      <c r="F1957">
        <v>286.8286</v>
      </c>
      <c r="G1957">
        <v>3</v>
      </c>
      <c r="H1957">
        <v>280.4408</v>
      </c>
      <c r="I1957" t="s">
        <v>8</v>
      </c>
    </row>
    <row r="1958" spans="1:9" ht="12.75">
      <c r="A1958">
        <v>2</v>
      </c>
      <c r="B1958">
        <v>2008</v>
      </c>
      <c r="C1958">
        <v>4170</v>
      </c>
      <c r="D1958">
        <v>4083</v>
      </c>
      <c r="E1958">
        <v>267.5453</v>
      </c>
      <c r="F1958">
        <v>280.0147</v>
      </c>
      <c r="G1958">
        <v>3</v>
      </c>
      <c r="H1958">
        <v>273.7801</v>
      </c>
      <c r="I1958" t="s">
        <v>8</v>
      </c>
    </row>
    <row r="1959" spans="1:9" ht="12.75">
      <c r="A1959">
        <v>2</v>
      </c>
      <c r="B1959">
        <v>2009</v>
      </c>
      <c r="C1959">
        <v>4170</v>
      </c>
      <c r="D1959">
        <v>4176</v>
      </c>
      <c r="E1959">
        <v>266.0524</v>
      </c>
      <c r="F1959">
        <v>278.3074</v>
      </c>
      <c r="G1959">
        <v>3</v>
      </c>
      <c r="H1959">
        <v>272.1799</v>
      </c>
      <c r="I1959" t="s">
        <v>8</v>
      </c>
    </row>
    <row r="1960" spans="1:9" ht="12.75">
      <c r="A1960">
        <v>2</v>
      </c>
      <c r="B1960">
        <v>1951</v>
      </c>
      <c r="C1960">
        <v>4180</v>
      </c>
      <c r="D1960">
        <v>113291</v>
      </c>
      <c r="E1960">
        <v>728.0302</v>
      </c>
      <c r="F1960">
        <v>734.3592</v>
      </c>
      <c r="G1960">
        <v>5</v>
      </c>
      <c r="H1960">
        <v>731.1947</v>
      </c>
      <c r="I1960" t="s">
        <v>9</v>
      </c>
    </row>
    <row r="1961" spans="1:9" ht="12.75">
      <c r="A1961">
        <v>2</v>
      </c>
      <c r="B1961">
        <v>1952</v>
      </c>
      <c r="C1961">
        <v>4180</v>
      </c>
      <c r="D1961">
        <v>110206</v>
      </c>
      <c r="E1961">
        <v>697.1746</v>
      </c>
      <c r="F1961">
        <v>703.3148</v>
      </c>
      <c r="G1961">
        <v>5</v>
      </c>
      <c r="H1961">
        <v>700.2447</v>
      </c>
      <c r="I1961" t="s">
        <v>9</v>
      </c>
    </row>
    <row r="1962" spans="1:9" ht="12.75">
      <c r="A1962">
        <v>2</v>
      </c>
      <c r="B1962">
        <v>1953</v>
      </c>
      <c r="C1962">
        <v>4180</v>
      </c>
      <c r="D1962">
        <v>111220</v>
      </c>
      <c r="E1962">
        <v>691.6071</v>
      </c>
      <c r="F1962">
        <v>697.6686</v>
      </c>
      <c r="G1962">
        <v>5</v>
      </c>
      <c r="H1962">
        <v>694.6379</v>
      </c>
      <c r="I1962" t="s">
        <v>9</v>
      </c>
    </row>
    <row r="1963" spans="1:9" ht="12.75">
      <c r="A1963">
        <v>2</v>
      </c>
      <c r="B1963">
        <v>1954</v>
      </c>
      <c r="C1963">
        <v>4180</v>
      </c>
      <c r="D1963">
        <v>103502</v>
      </c>
      <c r="E1963">
        <v>630.4661</v>
      </c>
      <c r="F1963">
        <v>636.1967</v>
      </c>
      <c r="G1963">
        <v>5</v>
      </c>
      <c r="H1963">
        <v>633.3314</v>
      </c>
      <c r="I1963" t="s">
        <v>9</v>
      </c>
    </row>
    <row r="1964" spans="1:9" ht="12.75">
      <c r="A1964">
        <v>2</v>
      </c>
      <c r="B1964">
        <v>1955</v>
      </c>
      <c r="C1964">
        <v>4180</v>
      </c>
      <c r="D1964">
        <v>103526</v>
      </c>
      <c r="E1964">
        <v>617.1917</v>
      </c>
      <c r="F1964">
        <v>622.8006</v>
      </c>
      <c r="G1964">
        <v>5</v>
      </c>
      <c r="H1964">
        <v>619.9961</v>
      </c>
      <c r="I1964" t="s">
        <v>9</v>
      </c>
    </row>
    <row r="1965" spans="1:9" ht="12.75">
      <c r="A1965">
        <v>2</v>
      </c>
      <c r="B1965">
        <v>1956</v>
      </c>
      <c r="C1965">
        <v>4180</v>
      </c>
      <c r="D1965">
        <v>113690</v>
      </c>
      <c r="E1965">
        <v>667.0134</v>
      </c>
      <c r="F1965">
        <v>672.7917</v>
      </c>
      <c r="G1965">
        <v>5</v>
      </c>
      <c r="H1965">
        <v>669.9026</v>
      </c>
      <c r="I1965" t="s">
        <v>9</v>
      </c>
    </row>
    <row r="1966" spans="1:9" ht="12.75">
      <c r="A1966">
        <v>2</v>
      </c>
      <c r="B1966">
        <v>1957</v>
      </c>
      <c r="C1966">
        <v>4180</v>
      </c>
      <c r="D1966">
        <v>111802</v>
      </c>
      <c r="E1966">
        <v>645.5398</v>
      </c>
      <c r="F1966">
        <v>651.1769</v>
      </c>
      <c r="G1966">
        <v>5</v>
      </c>
      <c r="H1966">
        <v>648.3584</v>
      </c>
      <c r="I1966" t="s">
        <v>9</v>
      </c>
    </row>
    <row r="1967" spans="1:9" ht="12.75">
      <c r="A1967">
        <v>2</v>
      </c>
      <c r="B1967">
        <v>1958</v>
      </c>
      <c r="C1967">
        <v>4180</v>
      </c>
      <c r="D1967">
        <v>103444</v>
      </c>
      <c r="E1967">
        <v>587.5306</v>
      </c>
      <c r="F1967">
        <v>592.8661</v>
      </c>
      <c r="G1967">
        <v>5</v>
      </c>
      <c r="H1967">
        <v>590.1984</v>
      </c>
      <c r="I1967" t="s">
        <v>9</v>
      </c>
    </row>
    <row r="1968" spans="1:9" ht="12.75">
      <c r="A1968">
        <v>2</v>
      </c>
      <c r="B1968">
        <v>1959</v>
      </c>
      <c r="C1968">
        <v>4180</v>
      </c>
      <c r="D1968">
        <v>101900</v>
      </c>
      <c r="E1968">
        <v>569.2328</v>
      </c>
      <c r="F1968">
        <v>574.4452</v>
      </c>
      <c r="G1968">
        <v>5</v>
      </c>
      <c r="H1968">
        <v>571.839</v>
      </c>
      <c r="I1968" t="s">
        <v>9</v>
      </c>
    </row>
    <row r="1969" spans="1:9" ht="12.75">
      <c r="A1969">
        <v>2</v>
      </c>
      <c r="B1969">
        <v>1960</v>
      </c>
      <c r="C1969">
        <v>4180</v>
      </c>
      <c r="D1969">
        <v>104992</v>
      </c>
      <c r="E1969">
        <v>577.0688</v>
      </c>
      <c r="F1969">
        <v>582.2746</v>
      </c>
      <c r="G1969">
        <v>5</v>
      </c>
      <c r="H1969">
        <v>579.6717</v>
      </c>
      <c r="I1969" t="s">
        <v>9</v>
      </c>
    </row>
    <row r="1970" spans="1:9" ht="12.75">
      <c r="A1970">
        <v>2</v>
      </c>
      <c r="B1970">
        <v>1961</v>
      </c>
      <c r="C1970">
        <v>4180</v>
      </c>
      <c r="D1970">
        <v>101565</v>
      </c>
      <c r="E1970">
        <v>548.8027</v>
      </c>
      <c r="F1970">
        <v>553.8341</v>
      </c>
      <c r="G1970">
        <v>5</v>
      </c>
      <c r="H1970">
        <v>551.3184</v>
      </c>
      <c r="I1970" t="s">
        <v>9</v>
      </c>
    </row>
    <row r="1971" spans="1:9" ht="12.75">
      <c r="A1971">
        <v>2</v>
      </c>
      <c r="B1971">
        <v>1962</v>
      </c>
      <c r="C1971">
        <v>4180</v>
      </c>
      <c r="D1971">
        <v>108593</v>
      </c>
      <c r="E1971">
        <v>577.4782</v>
      </c>
      <c r="F1971">
        <v>582.5959</v>
      </c>
      <c r="G1971">
        <v>5</v>
      </c>
      <c r="H1971">
        <v>580.037</v>
      </c>
      <c r="I1971" t="s">
        <v>9</v>
      </c>
    </row>
    <row r="1972" spans="1:9" ht="12.75">
      <c r="A1972">
        <v>2</v>
      </c>
      <c r="B1972">
        <v>1963</v>
      </c>
      <c r="C1972">
        <v>4180</v>
      </c>
      <c r="D1972">
        <v>109995</v>
      </c>
      <c r="E1972">
        <v>578.1967</v>
      </c>
      <c r="F1972">
        <v>583.2906</v>
      </c>
      <c r="G1972">
        <v>5</v>
      </c>
      <c r="H1972">
        <v>580.7437</v>
      </c>
      <c r="I1972" t="s">
        <v>9</v>
      </c>
    </row>
    <row r="1973" spans="1:9" ht="12.75">
      <c r="A1973">
        <v>2</v>
      </c>
      <c r="B1973">
        <v>1964</v>
      </c>
      <c r="C1973">
        <v>4180</v>
      </c>
      <c r="D1973">
        <v>103424</v>
      </c>
      <c r="E1973">
        <v>535.9232</v>
      </c>
      <c r="F1973">
        <v>540.7994</v>
      </c>
      <c r="G1973">
        <v>5</v>
      </c>
      <c r="H1973">
        <v>538.3613</v>
      </c>
      <c r="I1973" t="s">
        <v>9</v>
      </c>
    </row>
    <row r="1974" spans="1:9" ht="12.75">
      <c r="A1974">
        <v>2</v>
      </c>
      <c r="B1974">
        <v>1965</v>
      </c>
      <c r="C1974">
        <v>4180</v>
      </c>
      <c r="D1974">
        <v>108455</v>
      </c>
      <c r="E1974">
        <v>553.6154</v>
      </c>
      <c r="F1974">
        <v>558.5364</v>
      </c>
      <c r="G1974">
        <v>5</v>
      </c>
      <c r="H1974">
        <v>556.0759</v>
      </c>
      <c r="I1974" t="s">
        <v>9</v>
      </c>
    </row>
    <row r="1975" spans="1:9" ht="12.75">
      <c r="A1975">
        <v>2</v>
      </c>
      <c r="B1975">
        <v>1966</v>
      </c>
      <c r="C1975">
        <v>4180</v>
      </c>
      <c r="D1975">
        <v>102911</v>
      </c>
      <c r="E1975">
        <v>519.8267</v>
      </c>
      <c r="F1975">
        <v>524.5692</v>
      </c>
      <c r="G1975">
        <v>5</v>
      </c>
      <c r="H1975">
        <v>522.1979</v>
      </c>
      <c r="I1975" t="s">
        <v>9</v>
      </c>
    </row>
    <row r="1976" spans="1:9" ht="12.75">
      <c r="A1976">
        <v>2</v>
      </c>
      <c r="B1976">
        <v>1967</v>
      </c>
      <c r="C1976">
        <v>4180</v>
      </c>
      <c r="D1976">
        <v>105404</v>
      </c>
      <c r="E1976">
        <v>525.0107</v>
      </c>
      <c r="F1976">
        <v>529.7433</v>
      </c>
      <c r="G1976">
        <v>5</v>
      </c>
      <c r="H1976">
        <v>527.3771</v>
      </c>
      <c r="I1976" t="s">
        <v>9</v>
      </c>
    </row>
    <row r="1977" spans="1:9" ht="12.75">
      <c r="A1977">
        <v>2</v>
      </c>
      <c r="B1977">
        <v>1968</v>
      </c>
      <c r="C1977">
        <v>4180</v>
      </c>
      <c r="D1977">
        <v>107746</v>
      </c>
      <c r="E1977">
        <v>529.8604</v>
      </c>
      <c r="F1977">
        <v>534.5929</v>
      </c>
      <c r="G1977">
        <v>5</v>
      </c>
      <c r="H1977">
        <v>532.2267</v>
      </c>
      <c r="I1977" t="s">
        <v>9</v>
      </c>
    </row>
    <row r="1978" spans="1:9" ht="12.75">
      <c r="A1978">
        <v>2</v>
      </c>
      <c r="B1978">
        <v>1969</v>
      </c>
      <c r="C1978">
        <v>4180</v>
      </c>
      <c r="D1978">
        <v>113076</v>
      </c>
      <c r="E1978">
        <v>547.7819</v>
      </c>
      <c r="F1978">
        <v>552.5712</v>
      </c>
      <c r="G1978">
        <v>5</v>
      </c>
      <c r="H1978">
        <v>550.1766</v>
      </c>
      <c r="I1978" t="s">
        <v>9</v>
      </c>
    </row>
    <row r="1979" spans="1:9" ht="12.75">
      <c r="A1979">
        <v>2</v>
      </c>
      <c r="B1979">
        <v>1970</v>
      </c>
      <c r="C1979">
        <v>4180</v>
      </c>
      <c r="D1979">
        <v>105495</v>
      </c>
      <c r="E1979">
        <v>503.6496</v>
      </c>
      <c r="F1979">
        <v>508.2172</v>
      </c>
      <c r="G1979">
        <v>5</v>
      </c>
      <c r="H1979">
        <v>505.9334</v>
      </c>
      <c r="I1979" t="s">
        <v>9</v>
      </c>
    </row>
    <row r="1980" spans="1:9" ht="12.75">
      <c r="A1980">
        <v>2</v>
      </c>
      <c r="B1980">
        <v>1971</v>
      </c>
      <c r="C1980">
        <v>4180</v>
      </c>
      <c r="D1980">
        <v>103458</v>
      </c>
      <c r="E1980">
        <v>486.3988</v>
      </c>
      <c r="F1980">
        <v>490.847</v>
      </c>
      <c r="G1980">
        <v>5</v>
      </c>
      <c r="H1980">
        <v>488.6229</v>
      </c>
      <c r="I1980" t="s">
        <v>9</v>
      </c>
    </row>
    <row r="1981" spans="1:9" ht="12.75">
      <c r="A1981">
        <v>2</v>
      </c>
      <c r="B1981">
        <v>1972</v>
      </c>
      <c r="C1981">
        <v>4180</v>
      </c>
      <c r="D1981">
        <v>103835</v>
      </c>
      <c r="E1981">
        <v>482.2593</v>
      </c>
      <c r="F1981">
        <v>486.656</v>
      </c>
      <c r="G1981">
        <v>5</v>
      </c>
      <c r="H1981">
        <v>484.4577</v>
      </c>
      <c r="I1981" t="s">
        <v>9</v>
      </c>
    </row>
    <row r="1982" spans="1:9" ht="12.75">
      <c r="A1982">
        <v>2</v>
      </c>
      <c r="B1982">
        <v>1973</v>
      </c>
      <c r="C1982">
        <v>4180</v>
      </c>
      <c r="D1982">
        <v>105001</v>
      </c>
      <c r="E1982">
        <v>483.1861</v>
      </c>
      <c r="F1982">
        <v>487.5667</v>
      </c>
      <c r="G1982">
        <v>5</v>
      </c>
      <c r="H1982">
        <v>485.3764</v>
      </c>
      <c r="I1982" t="s">
        <v>9</v>
      </c>
    </row>
    <row r="1983" spans="1:9" ht="12.75">
      <c r="A1983">
        <v>2</v>
      </c>
      <c r="B1983">
        <v>1974</v>
      </c>
      <c r="C1983">
        <v>4180</v>
      </c>
      <c r="D1983">
        <v>101500</v>
      </c>
      <c r="E1983">
        <v>445.4696</v>
      </c>
      <c r="F1983">
        <v>449.6133</v>
      </c>
      <c r="G1983">
        <v>5</v>
      </c>
      <c r="H1983">
        <v>447.5414</v>
      </c>
      <c r="I1983" t="s">
        <v>9</v>
      </c>
    </row>
    <row r="1984" spans="1:9" ht="12.75">
      <c r="A1984">
        <v>2</v>
      </c>
      <c r="B1984">
        <v>1975</v>
      </c>
      <c r="C1984">
        <v>4180</v>
      </c>
      <c r="D1984">
        <v>103763</v>
      </c>
      <c r="E1984">
        <v>447.6927</v>
      </c>
      <c r="F1984">
        <v>451.8186</v>
      </c>
      <c r="G1984">
        <v>5</v>
      </c>
      <c r="H1984">
        <v>449.7556</v>
      </c>
      <c r="I1984" t="s">
        <v>9</v>
      </c>
    </row>
    <row r="1985" spans="1:9" ht="12.75">
      <c r="A1985">
        <v>2</v>
      </c>
      <c r="B1985">
        <v>1976</v>
      </c>
      <c r="C1985">
        <v>4180</v>
      </c>
      <c r="D1985">
        <v>102223</v>
      </c>
      <c r="E1985">
        <v>435.1764</v>
      </c>
      <c r="F1985">
        <v>439.2102</v>
      </c>
      <c r="G1985">
        <v>5</v>
      </c>
      <c r="H1985">
        <v>437.1933</v>
      </c>
      <c r="I1985" t="s">
        <v>9</v>
      </c>
    </row>
    <row r="1986" spans="1:9" ht="12.75">
      <c r="A1986">
        <v>2</v>
      </c>
      <c r="B1986">
        <v>1977</v>
      </c>
      <c r="C1986">
        <v>4180</v>
      </c>
      <c r="D1986">
        <v>100068</v>
      </c>
      <c r="E1986">
        <v>420.9695</v>
      </c>
      <c r="F1986">
        <v>424.9086</v>
      </c>
      <c r="G1986">
        <v>5</v>
      </c>
      <c r="H1986">
        <v>422.939</v>
      </c>
      <c r="I1986" t="s">
        <v>9</v>
      </c>
    </row>
    <row r="1987" spans="1:9" ht="12.75">
      <c r="A1987">
        <v>2</v>
      </c>
      <c r="B1987">
        <v>1978</v>
      </c>
      <c r="C1987">
        <v>4180</v>
      </c>
      <c r="D1987">
        <v>98277</v>
      </c>
      <c r="E1987">
        <v>409.5239</v>
      </c>
      <c r="F1987">
        <v>413.3979</v>
      </c>
      <c r="G1987">
        <v>5</v>
      </c>
      <c r="H1987">
        <v>411.4609</v>
      </c>
      <c r="I1987" t="s">
        <v>9</v>
      </c>
    </row>
    <row r="1988" spans="1:9" ht="12.75">
      <c r="A1988">
        <v>2</v>
      </c>
      <c r="B1988">
        <v>1979</v>
      </c>
      <c r="C1988">
        <v>4180</v>
      </c>
      <c r="D1988">
        <v>96621</v>
      </c>
      <c r="E1988">
        <v>398.5764</v>
      </c>
      <c r="F1988">
        <v>402.3967</v>
      </c>
      <c r="G1988">
        <v>5</v>
      </c>
      <c r="H1988">
        <v>400.4865</v>
      </c>
      <c r="I1988" t="s">
        <v>9</v>
      </c>
    </row>
    <row r="1989" spans="1:9" ht="12.75">
      <c r="A1989">
        <v>2</v>
      </c>
      <c r="B1989">
        <v>1980</v>
      </c>
      <c r="C1989">
        <v>4180</v>
      </c>
      <c r="D1989">
        <v>98850</v>
      </c>
      <c r="E1989">
        <v>401.4888</v>
      </c>
      <c r="F1989">
        <v>405.3011</v>
      </c>
      <c r="G1989">
        <v>5</v>
      </c>
      <c r="H1989">
        <v>403.395</v>
      </c>
      <c r="I1989" t="s">
        <v>9</v>
      </c>
    </row>
    <row r="1990" spans="1:9" ht="12.75">
      <c r="A1990">
        <v>2</v>
      </c>
      <c r="B1990">
        <v>1981</v>
      </c>
      <c r="C1990">
        <v>4180</v>
      </c>
      <c r="D1990">
        <v>95723</v>
      </c>
      <c r="E1990">
        <v>385.1504</v>
      </c>
      <c r="F1990">
        <v>388.8589</v>
      </c>
      <c r="G1990">
        <v>5</v>
      </c>
      <c r="H1990">
        <v>387.0046</v>
      </c>
      <c r="I1990" t="s">
        <v>9</v>
      </c>
    </row>
    <row r="1991" spans="1:9" ht="12.75">
      <c r="A1991">
        <v>2</v>
      </c>
      <c r="B1991">
        <v>1982</v>
      </c>
      <c r="C1991">
        <v>4180</v>
      </c>
      <c r="D1991">
        <v>93643</v>
      </c>
      <c r="E1991">
        <v>376.872</v>
      </c>
      <c r="F1991">
        <v>380.5253</v>
      </c>
      <c r="G1991">
        <v>5</v>
      </c>
      <c r="H1991">
        <v>378.6987</v>
      </c>
      <c r="I1991" t="s">
        <v>9</v>
      </c>
    </row>
    <row r="1992" spans="1:9" ht="12.75">
      <c r="A1992">
        <v>2</v>
      </c>
      <c r="B1992">
        <v>1983</v>
      </c>
      <c r="C1992">
        <v>4180</v>
      </c>
      <c r="D1992">
        <v>94946</v>
      </c>
      <c r="E1992">
        <v>381.0896</v>
      </c>
      <c r="F1992">
        <v>384.7589</v>
      </c>
      <c r="G1992">
        <v>5</v>
      </c>
      <c r="H1992">
        <v>382.9243</v>
      </c>
      <c r="I1992" t="s">
        <v>9</v>
      </c>
    </row>
    <row r="1993" spans="1:9" ht="12.75">
      <c r="A1993">
        <v>2</v>
      </c>
      <c r="B1993">
        <v>1984</v>
      </c>
      <c r="C1993">
        <v>4180</v>
      </c>
      <c r="D1993">
        <v>90136</v>
      </c>
      <c r="E1993">
        <v>361.9529</v>
      </c>
      <c r="F1993">
        <v>365.5402</v>
      </c>
      <c r="G1993">
        <v>5</v>
      </c>
      <c r="H1993">
        <v>363.7465</v>
      </c>
      <c r="I1993" t="s">
        <v>9</v>
      </c>
    </row>
    <row r="1994" spans="1:9" ht="12.75">
      <c r="A1994">
        <v>2</v>
      </c>
      <c r="B1994">
        <v>1985</v>
      </c>
      <c r="C1994">
        <v>4180</v>
      </c>
      <c r="D1994">
        <v>89531</v>
      </c>
      <c r="E1994">
        <v>356.838</v>
      </c>
      <c r="F1994">
        <v>360.3906</v>
      </c>
      <c r="G1994">
        <v>5</v>
      </c>
      <c r="H1994">
        <v>358.6143</v>
      </c>
      <c r="I1994" t="s">
        <v>9</v>
      </c>
    </row>
    <row r="1995" spans="1:9" ht="12.75">
      <c r="A1995">
        <v>2</v>
      </c>
      <c r="B1995">
        <v>1986</v>
      </c>
      <c r="C1995">
        <v>4180</v>
      </c>
      <c r="D1995">
        <v>87475</v>
      </c>
      <c r="E1995">
        <v>347.1962</v>
      </c>
      <c r="F1995">
        <v>350.6802</v>
      </c>
      <c r="G1995">
        <v>5</v>
      </c>
      <c r="H1995">
        <v>348.9382</v>
      </c>
      <c r="I1995" t="s">
        <v>9</v>
      </c>
    </row>
    <row r="1996" spans="1:9" ht="12.75">
      <c r="A1996">
        <v>2</v>
      </c>
      <c r="B1996">
        <v>1987</v>
      </c>
      <c r="C1996">
        <v>4180</v>
      </c>
      <c r="D1996">
        <v>83910</v>
      </c>
      <c r="E1996">
        <v>334.1459</v>
      </c>
      <c r="F1996">
        <v>337.5498</v>
      </c>
      <c r="G1996">
        <v>5</v>
      </c>
      <c r="H1996">
        <v>335.8479</v>
      </c>
      <c r="I1996" t="s">
        <v>9</v>
      </c>
    </row>
    <row r="1997" spans="1:9" ht="12.75">
      <c r="A1997">
        <v>2</v>
      </c>
      <c r="B1997">
        <v>1988</v>
      </c>
      <c r="C1997">
        <v>4180</v>
      </c>
      <c r="D1997">
        <v>82071</v>
      </c>
      <c r="E1997">
        <v>328.941</v>
      </c>
      <c r="F1997">
        <v>332.3185</v>
      </c>
      <c r="G1997">
        <v>5</v>
      </c>
      <c r="H1997">
        <v>330.6298</v>
      </c>
      <c r="I1997" t="s">
        <v>9</v>
      </c>
    </row>
    <row r="1998" spans="1:9" ht="12.75">
      <c r="A1998">
        <v>2</v>
      </c>
      <c r="B1998">
        <v>1989</v>
      </c>
      <c r="C1998">
        <v>4180</v>
      </c>
      <c r="D1998">
        <v>79101</v>
      </c>
      <c r="E1998">
        <v>317.9057</v>
      </c>
      <c r="F1998">
        <v>321.2352</v>
      </c>
      <c r="G1998">
        <v>5</v>
      </c>
      <c r="H1998">
        <v>319.5704</v>
      </c>
      <c r="I1998" t="s">
        <v>9</v>
      </c>
    </row>
    <row r="1999" spans="1:9" ht="12.75">
      <c r="A1999">
        <v>2</v>
      </c>
      <c r="B1999">
        <v>1990</v>
      </c>
      <c r="C1999">
        <v>4180</v>
      </c>
      <c r="D1999">
        <v>77829</v>
      </c>
      <c r="E1999">
        <v>309.819</v>
      </c>
      <c r="F1999">
        <v>313.0954</v>
      </c>
      <c r="G1999">
        <v>5</v>
      </c>
      <c r="H1999">
        <v>311.4572</v>
      </c>
      <c r="I1999" t="s">
        <v>9</v>
      </c>
    </row>
    <row r="2000" spans="1:9" ht="12.75">
      <c r="A2000">
        <v>2</v>
      </c>
      <c r="B2000">
        <v>1991</v>
      </c>
      <c r="C2000">
        <v>4180</v>
      </c>
      <c r="D2000">
        <v>78235</v>
      </c>
      <c r="E2000">
        <v>307.1398</v>
      </c>
      <c r="F2000">
        <v>310.3827</v>
      </c>
      <c r="G2000">
        <v>5</v>
      </c>
      <c r="H2000">
        <v>308.7612</v>
      </c>
      <c r="I2000" t="s">
        <v>9</v>
      </c>
    </row>
    <row r="2001" spans="1:9" ht="12.75">
      <c r="A2001">
        <v>2</v>
      </c>
      <c r="B2001">
        <v>1992</v>
      </c>
      <c r="C2001">
        <v>4180</v>
      </c>
      <c r="D2001">
        <v>78111</v>
      </c>
      <c r="E2001">
        <v>303.0955</v>
      </c>
      <c r="F2001">
        <v>306.2999</v>
      </c>
      <c r="G2001">
        <v>5</v>
      </c>
      <c r="H2001">
        <v>304.6977</v>
      </c>
      <c r="I2001" t="s">
        <v>9</v>
      </c>
    </row>
    <row r="2002" spans="1:9" ht="12.75">
      <c r="A2002">
        <v>2</v>
      </c>
      <c r="B2002">
        <v>1993</v>
      </c>
      <c r="C2002">
        <v>4180</v>
      </c>
      <c r="D2002">
        <v>79972</v>
      </c>
      <c r="E2002">
        <v>298.7571</v>
      </c>
      <c r="F2002">
        <v>301.8927</v>
      </c>
      <c r="G2002">
        <v>5</v>
      </c>
      <c r="H2002">
        <v>300.3249</v>
      </c>
      <c r="I2002" t="s">
        <v>9</v>
      </c>
    </row>
    <row r="2003" spans="1:9" ht="12.75">
      <c r="A2003">
        <v>2</v>
      </c>
      <c r="B2003">
        <v>1994</v>
      </c>
      <c r="C2003">
        <v>4180</v>
      </c>
      <c r="D2003">
        <v>81865</v>
      </c>
      <c r="E2003">
        <v>294.0806</v>
      </c>
      <c r="F2003">
        <v>297.1523</v>
      </c>
      <c r="G2003">
        <v>5</v>
      </c>
      <c r="H2003">
        <v>295.6164</v>
      </c>
      <c r="I2003" t="s">
        <v>9</v>
      </c>
    </row>
    <row r="2004" spans="1:9" ht="12.75">
      <c r="A2004">
        <v>2</v>
      </c>
      <c r="B2004">
        <v>1995</v>
      </c>
      <c r="C2004">
        <v>4180</v>
      </c>
      <c r="D2004">
        <v>80634</v>
      </c>
      <c r="E2004">
        <v>284.1355</v>
      </c>
      <c r="F2004">
        <v>287.1428</v>
      </c>
      <c r="G2004">
        <v>5</v>
      </c>
      <c r="H2004">
        <v>285.6392</v>
      </c>
      <c r="I2004" t="s">
        <v>9</v>
      </c>
    </row>
    <row r="2005" spans="1:9" ht="12.75">
      <c r="A2005">
        <v>2</v>
      </c>
      <c r="B2005">
        <v>1996</v>
      </c>
      <c r="C2005">
        <v>4180</v>
      </c>
      <c r="D2005">
        <v>79076</v>
      </c>
      <c r="E2005">
        <v>278.3198</v>
      </c>
      <c r="F2005">
        <v>281.2987</v>
      </c>
      <c r="G2005">
        <v>5</v>
      </c>
      <c r="H2005">
        <v>279.8093</v>
      </c>
      <c r="I2005" t="s">
        <v>9</v>
      </c>
    </row>
    <row r="2006" spans="1:9" ht="12.75">
      <c r="A2006">
        <v>2</v>
      </c>
      <c r="B2006">
        <v>1997</v>
      </c>
      <c r="C2006">
        <v>4180</v>
      </c>
      <c r="D2006">
        <v>76425</v>
      </c>
      <c r="E2006">
        <v>268.1372</v>
      </c>
      <c r="F2006">
        <v>271.0554</v>
      </c>
      <c r="G2006">
        <v>5</v>
      </c>
      <c r="H2006">
        <v>269.5963</v>
      </c>
      <c r="I2006" t="s">
        <v>9</v>
      </c>
    </row>
    <row r="2007" spans="1:9" ht="12.75">
      <c r="A2007">
        <v>2</v>
      </c>
      <c r="B2007">
        <v>1998</v>
      </c>
      <c r="C2007">
        <v>4180</v>
      </c>
      <c r="D2007">
        <v>76444</v>
      </c>
      <c r="E2007">
        <v>268.0986</v>
      </c>
      <c r="F2007">
        <v>271.0144</v>
      </c>
      <c r="G2007">
        <v>5</v>
      </c>
      <c r="H2007">
        <v>269.5565</v>
      </c>
      <c r="I2007" t="s">
        <v>9</v>
      </c>
    </row>
    <row r="2008" spans="1:9" ht="12.75">
      <c r="A2008">
        <v>2</v>
      </c>
      <c r="B2008">
        <v>1999</v>
      </c>
      <c r="C2008">
        <v>4180</v>
      </c>
      <c r="D2008">
        <v>72643</v>
      </c>
      <c r="E2008">
        <v>254.042</v>
      </c>
      <c r="F2008">
        <v>256.8755</v>
      </c>
      <c r="G2008">
        <v>5</v>
      </c>
      <c r="H2008">
        <v>255.4588</v>
      </c>
      <c r="I2008" t="s">
        <v>9</v>
      </c>
    </row>
    <row r="2009" spans="1:9" ht="12.75">
      <c r="A2009">
        <v>2</v>
      </c>
      <c r="B2009">
        <v>2000</v>
      </c>
      <c r="C2009">
        <v>4180</v>
      </c>
      <c r="D2009">
        <v>71026</v>
      </c>
      <c r="E2009">
        <v>248.4776</v>
      </c>
      <c r="F2009">
        <v>251.2817</v>
      </c>
      <c r="G2009">
        <v>5</v>
      </c>
      <c r="H2009">
        <v>249.8796</v>
      </c>
      <c r="I2009" t="s">
        <v>9</v>
      </c>
    </row>
    <row r="2010" spans="1:9" ht="12.75">
      <c r="A2010">
        <v>2</v>
      </c>
      <c r="B2010">
        <v>2001</v>
      </c>
      <c r="C2010">
        <v>4180</v>
      </c>
      <c r="D2010">
        <v>69228</v>
      </c>
      <c r="E2010">
        <v>241.7088</v>
      </c>
      <c r="F2010">
        <v>244.4761</v>
      </c>
      <c r="G2010">
        <v>5</v>
      </c>
      <c r="H2010">
        <v>243.0924</v>
      </c>
      <c r="I2010" t="s">
        <v>9</v>
      </c>
    </row>
    <row r="2011" spans="1:9" ht="12.75">
      <c r="A2011">
        <v>2</v>
      </c>
      <c r="B2011">
        <v>2002</v>
      </c>
      <c r="C2011">
        <v>4180</v>
      </c>
      <c r="D2011">
        <v>67732</v>
      </c>
      <c r="E2011">
        <v>235.5269</v>
      </c>
      <c r="F2011">
        <v>238.2529</v>
      </c>
      <c r="G2011">
        <v>5</v>
      </c>
      <c r="H2011">
        <v>236.8899</v>
      </c>
      <c r="I2011" t="s">
        <v>9</v>
      </c>
    </row>
    <row r="2012" spans="1:9" ht="12.75">
      <c r="A2012">
        <v>2</v>
      </c>
      <c r="B2012">
        <v>2003</v>
      </c>
      <c r="C2012">
        <v>4180</v>
      </c>
      <c r="D2012">
        <v>68476</v>
      </c>
      <c r="E2012">
        <v>236.1819</v>
      </c>
      <c r="F2012">
        <v>238.8992</v>
      </c>
      <c r="G2012">
        <v>5</v>
      </c>
      <c r="H2012">
        <v>237.5406</v>
      </c>
      <c r="I2012" t="s">
        <v>9</v>
      </c>
    </row>
    <row r="2013" spans="1:9" ht="12.75">
      <c r="A2013">
        <v>2</v>
      </c>
      <c r="B2013">
        <v>2006</v>
      </c>
      <c r="C2013">
        <v>4180</v>
      </c>
      <c r="D2013">
        <v>61349</v>
      </c>
      <c r="E2013">
        <v>209.2529</v>
      </c>
      <c r="F2013">
        <v>211.793</v>
      </c>
      <c r="G2013">
        <v>5</v>
      </c>
      <c r="H2013">
        <v>210.5229</v>
      </c>
      <c r="I2013" t="s">
        <v>9</v>
      </c>
    </row>
    <row r="2014" spans="1:9" ht="12.75">
      <c r="A2014">
        <v>2</v>
      </c>
      <c r="B2014">
        <v>2007</v>
      </c>
      <c r="C2014">
        <v>4180</v>
      </c>
      <c r="D2014">
        <v>61372</v>
      </c>
      <c r="E2014">
        <v>207.8615</v>
      </c>
      <c r="F2014">
        <v>210.3808</v>
      </c>
      <c r="G2014">
        <v>5</v>
      </c>
      <c r="H2014">
        <v>209.1212</v>
      </c>
      <c r="I2014" t="s">
        <v>9</v>
      </c>
    </row>
    <row r="2015" spans="1:9" ht="12.75">
      <c r="A2015">
        <v>2</v>
      </c>
      <c r="B2015">
        <v>2008</v>
      </c>
      <c r="C2015">
        <v>4180</v>
      </c>
      <c r="D2015">
        <v>60647</v>
      </c>
      <c r="E2015">
        <v>203.585</v>
      </c>
      <c r="F2015">
        <v>206.0656</v>
      </c>
      <c r="G2015">
        <v>5</v>
      </c>
      <c r="H2015">
        <v>204.8253</v>
      </c>
      <c r="I2015" t="s">
        <v>9</v>
      </c>
    </row>
    <row r="2016" spans="1:9" ht="12.75">
      <c r="A2016">
        <v>2</v>
      </c>
      <c r="B2016">
        <v>1950</v>
      </c>
      <c r="C2016">
        <v>4210</v>
      </c>
      <c r="D2016">
        <v>18694</v>
      </c>
      <c r="E2016">
        <v>614.3618</v>
      </c>
      <c r="F2016">
        <v>627.5871</v>
      </c>
      <c r="G2016">
        <v>3</v>
      </c>
      <c r="H2016">
        <v>620.9745</v>
      </c>
      <c r="I2016" t="s">
        <v>10</v>
      </c>
    </row>
    <row r="2017" spans="1:9" ht="12.75">
      <c r="A2017">
        <v>2</v>
      </c>
      <c r="B2017">
        <v>1951</v>
      </c>
      <c r="C2017">
        <v>4210</v>
      </c>
      <c r="D2017">
        <v>18524</v>
      </c>
      <c r="E2017">
        <v>595.8162</v>
      </c>
      <c r="F2017">
        <v>608.6946</v>
      </c>
      <c r="G2017">
        <v>3</v>
      </c>
      <c r="H2017">
        <v>602.2554</v>
      </c>
      <c r="I2017" t="s">
        <v>10</v>
      </c>
    </row>
    <row r="2018" spans="1:9" ht="12.75">
      <c r="A2018">
        <v>2</v>
      </c>
      <c r="B2018">
        <v>1952</v>
      </c>
      <c r="C2018">
        <v>4210</v>
      </c>
      <c r="D2018">
        <v>18361</v>
      </c>
      <c r="E2018">
        <v>578.8898</v>
      </c>
      <c r="F2018">
        <v>591.4503</v>
      </c>
      <c r="G2018">
        <v>3</v>
      </c>
      <c r="H2018">
        <v>585.17</v>
      </c>
      <c r="I2018" t="s">
        <v>10</v>
      </c>
    </row>
    <row r="2019" spans="1:9" ht="12.75">
      <c r="A2019">
        <v>2</v>
      </c>
      <c r="B2019">
        <v>1953</v>
      </c>
      <c r="C2019">
        <v>4210</v>
      </c>
      <c r="D2019">
        <v>19290</v>
      </c>
      <c r="E2019">
        <v>595.2422</v>
      </c>
      <c r="F2019">
        <v>607.8351</v>
      </c>
      <c r="G2019">
        <v>3</v>
      </c>
      <c r="H2019">
        <v>601.5386</v>
      </c>
      <c r="I2019" t="s">
        <v>10</v>
      </c>
    </row>
    <row r="2020" spans="1:9" ht="12.75">
      <c r="A2020">
        <v>2</v>
      </c>
      <c r="B2020">
        <v>1954</v>
      </c>
      <c r="C2020">
        <v>4210</v>
      </c>
      <c r="D2020">
        <v>18470</v>
      </c>
      <c r="E2020">
        <v>559.7703</v>
      </c>
      <c r="F2020">
        <v>571.8685</v>
      </c>
      <c r="G2020">
        <v>3</v>
      </c>
      <c r="H2020">
        <v>565.8194</v>
      </c>
      <c r="I2020" t="s">
        <v>10</v>
      </c>
    </row>
    <row r="2021" spans="1:9" ht="12.75">
      <c r="A2021">
        <v>2</v>
      </c>
      <c r="B2021">
        <v>1955</v>
      </c>
      <c r="C2021">
        <v>4210</v>
      </c>
      <c r="D2021">
        <v>18344</v>
      </c>
      <c r="E2021">
        <v>543.9988</v>
      </c>
      <c r="F2021">
        <v>555.7929</v>
      </c>
      <c r="G2021">
        <v>3</v>
      </c>
      <c r="H2021">
        <v>549.8959</v>
      </c>
      <c r="I2021" t="s">
        <v>10</v>
      </c>
    </row>
    <row r="2022" spans="1:9" ht="12.75">
      <c r="A2022">
        <v>2</v>
      </c>
      <c r="B2022">
        <v>1956</v>
      </c>
      <c r="C2022">
        <v>4210</v>
      </c>
      <c r="D2022">
        <v>18673</v>
      </c>
      <c r="E2022">
        <v>541.5077</v>
      </c>
      <c r="F2022">
        <v>553.1392</v>
      </c>
      <c r="G2022">
        <v>3</v>
      </c>
      <c r="H2022">
        <v>547.3234</v>
      </c>
      <c r="I2022" t="s">
        <v>10</v>
      </c>
    </row>
    <row r="2023" spans="1:9" ht="12.75">
      <c r="A2023">
        <v>2</v>
      </c>
      <c r="B2023">
        <v>1957</v>
      </c>
      <c r="C2023">
        <v>4210</v>
      </c>
      <c r="D2023">
        <v>18414</v>
      </c>
      <c r="E2023">
        <v>521.5884</v>
      </c>
      <c r="F2023">
        <v>532.8707</v>
      </c>
      <c r="G2023">
        <v>3</v>
      </c>
      <c r="H2023">
        <v>527.2296</v>
      </c>
      <c r="I2023" t="s">
        <v>10</v>
      </c>
    </row>
    <row r="2024" spans="1:9" ht="12.75">
      <c r="A2024">
        <v>2</v>
      </c>
      <c r="B2024">
        <v>1958</v>
      </c>
      <c r="C2024">
        <v>4210</v>
      </c>
      <c r="D2024">
        <v>18373</v>
      </c>
      <c r="E2024">
        <v>508.3333</v>
      </c>
      <c r="F2024">
        <v>519.3402</v>
      </c>
      <c r="G2024">
        <v>3</v>
      </c>
      <c r="H2024">
        <v>513.8367</v>
      </c>
      <c r="I2024" t="s">
        <v>10</v>
      </c>
    </row>
    <row r="2025" spans="1:9" ht="12.75">
      <c r="A2025">
        <v>2</v>
      </c>
      <c r="B2025">
        <v>1959</v>
      </c>
      <c r="C2025">
        <v>4210</v>
      </c>
      <c r="D2025">
        <v>18050</v>
      </c>
      <c r="E2025">
        <v>487.7184</v>
      </c>
      <c r="F2025">
        <v>498.374</v>
      </c>
      <c r="G2025">
        <v>3</v>
      </c>
      <c r="H2025">
        <v>493.0462</v>
      </c>
      <c r="I2025" t="s">
        <v>10</v>
      </c>
    </row>
    <row r="2026" spans="1:9" ht="12.75">
      <c r="A2026">
        <v>2</v>
      </c>
      <c r="B2026">
        <v>1960</v>
      </c>
      <c r="C2026">
        <v>4210</v>
      </c>
      <c r="D2026">
        <v>18328</v>
      </c>
      <c r="E2026">
        <v>485.2502</v>
      </c>
      <c r="F2026">
        <v>495.7706</v>
      </c>
      <c r="G2026">
        <v>3</v>
      </c>
      <c r="H2026">
        <v>490.5104</v>
      </c>
      <c r="I2026" t="s">
        <v>10</v>
      </c>
    </row>
    <row r="2027" spans="1:9" ht="12.75">
      <c r="A2027">
        <v>2</v>
      </c>
      <c r="B2027">
        <v>1961</v>
      </c>
      <c r="C2027">
        <v>4210</v>
      </c>
      <c r="D2027">
        <v>18123</v>
      </c>
      <c r="E2027">
        <v>469.3827</v>
      </c>
      <c r="F2027">
        <v>479.6199</v>
      </c>
      <c r="G2027">
        <v>3</v>
      </c>
      <c r="H2027">
        <v>474.5013</v>
      </c>
      <c r="I2027" t="s">
        <v>10</v>
      </c>
    </row>
    <row r="2028" spans="1:9" ht="12.75">
      <c r="A2028">
        <v>2</v>
      </c>
      <c r="B2028">
        <v>1962</v>
      </c>
      <c r="C2028">
        <v>4210</v>
      </c>
      <c r="D2028">
        <v>18665</v>
      </c>
      <c r="E2028">
        <v>472.1284</v>
      </c>
      <c r="F2028">
        <v>482.2772</v>
      </c>
      <c r="G2028">
        <v>3</v>
      </c>
      <c r="H2028">
        <v>477.2028</v>
      </c>
      <c r="I2028" t="s">
        <v>10</v>
      </c>
    </row>
    <row r="2029" spans="1:9" ht="12.75">
      <c r="A2029">
        <v>2</v>
      </c>
      <c r="B2029">
        <v>1963</v>
      </c>
      <c r="C2029">
        <v>4210</v>
      </c>
      <c r="D2029">
        <v>19014</v>
      </c>
      <c r="E2029">
        <v>470.9791</v>
      </c>
      <c r="F2029">
        <v>481.0139</v>
      </c>
      <c r="G2029">
        <v>3</v>
      </c>
      <c r="H2029">
        <v>475.9965</v>
      </c>
      <c r="I2029" t="s">
        <v>10</v>
      </c>
    </row>
    <row r="2030" spans="1:9" ht="12.75">
      <c r="A2030">
        <v>2</v>
      </c>
      <c r="B2030">
        <v>1964</v>
      </c>
      <c r="C2030">
        <v>4210</v>
      </c>
      <c r="D2030">
        <v>18771</v>
      </c>
      <c r="E2030">
        <v>455.6815</v>
      </c>
      <c r="F2030">
        <v>465.4601</v>
      </c>
      <c r="G2030">
        <v>3</v>
      </c>
      <c r="H2030">
        <v>460.5708</v>
      </c>
      <c r="I2030" t="s">
        <v>10</v>
      </c>
    </row>
    <row r="2031" spans="1:9" ht="12.75">
      <c r="A2031">
        <v>2</v>
      </c>
      <c r="B2031">
        <v>1965</v>
      </c>
      <c r="C2031">
        <v>4210</v>
      </c>
      <c r="D2031">
        <v>19381</v>
      </c>
      <c r="E2031">
        <v>459.8583</v>
      </c>
      <c r="F2031">
        <v>469.5748</v>
      </c>
      <c r="G2031">
        <v>3</v>
      </c>
      <c r="H2031">
        <v>464.7165</v>
      </c>
      <c r="I2031" t="s">
        <v>10</v>
      </c>
    </row>
    <row r="2032" spans="1:9" ht="12.75">
      <c r="A2032">
        <v>2</v>
      </c>
      <c r="B2032">
        <v>1966</v>
      </c>
      <c r="C2032">
        <v>4210</v>
      </c>
      <c r="D2032">
        <v>19792</v>
      </c>
      <c r="E2032">
        <v>460.7386</v>
      </c>
      <c r="F2032">
        <v>470.3766</v>
      </c>
      <c r="G2032">
        <v>3</v>
      </c>
      <c r="H2032">
        <v>465.5576</v>
      </c>
      <c r="I2032" t="s">
        <v>10</v>
      </c>
    </row>
    <row r="2033" spans="1:9" ht="12.75">
      <c r="A2033">
        <v>2</v>
      </c>
      <c r="B2033">
        <v>1967</v>
      </c>
      <c r="C2033">
        <v>4210</v>
      </c>
      <c r="D2033">
        <v>19457</v>
      </c>
      <c r="E2033">
        <v>444.1901</v>
      </c>
      <c r="F2033">
        <v>453.57</v>
      </c>
      <c r="G2033">
        <v>3</v>
      </c>
      <c r="H2033">
        <v>448.8801</v>
      </c>
      <c r="I2033" t="s">
        <v>10</v>
      </c>
    </row>
    <row r="2034" spans="1:9" ht="12.75">
      <c r="A2034">
        <v>2</v>
      </c>
      <c r="B2034">
        <v>1968</v>
      </c>
      <c r="C2034">
        <v>4210</v>
      </c>
      <c r="D2034">
        <v>19944</v>
      </c>
      <c r="E2034">
        <v>446.6299</v>
      </c>
      <c r="F2034">
        <v>455.9544</v>
      </c>
      <c r="G2034">
        <v>3</v>
      </c>
      <c r="H2034">
        <v>451.2921</v>
      </c>
      <c r="I2034" t="s">
        <v>10</v>
      </c>
    </row>
    <row r="2035" spans="1:9" ht="12.75">
      <c r="A2035">
        <v>2</v>
      </c>
      <c r="B2035">
        <v>1969</v>
      </c>
      <c r="C2035">
        <v>4210</v>
      </c>
      <c r="D2035">
        <v>20912</v>
      </c>
      <c r="E2035">
        <v>460.9051</v>
      </c>
      <c r="F2035">
        <v>470.3081</v>
      </c>
      <c r="G2035">
        <v>3</v>
      </c>
      <c r="H2035">
        <v>465.6066</v>
      </c>
      <c r="I2035" t="s">
        <v>10</v>
      </c>
    </row>
    <row r="2036" spans="1:9" ht="12.75">
      <c r="A2036">
        <v>2</v>
      </c>
      <c r="B2036">
        <v>1970</v>
      </c>
      <c r="C2036">
        <v>4210</v>
      </c>
      <c r="D2036">
        <v>20938</v>
      </c>
      <c r="E2036">
        <v>453.6737</v>
      </c>
      <c r="F2036">
        <v>462.9304</v>
      </c>
      <c r="G2036">
        <v>3</v>
      </c>
      <c r="H2036">
        <v>458.3021</v>
      </c>
      <c r="I2036" t="s">
        <v>10</v>
      </c>
    </row>
    <row r="2037" spans="1:9" ht="12.75">
      <c r="A2037">
        <v>2</v>
      </c>
      <c r="B2037">
        <v>1971</v>
      </c>
      <c r="C2037">
        <v>4210</v>
      </c>
      <c r="D2037">
        <v>20635</v>
      </c>
      <c r="E2037">
        <v>440.3345</v>
      </c>
      <c r="F2037">
        <v>449.3888</v>
      </c>
      <c r="G2037">
        <v>3</v>
      </c>
      <c r="H2037">
        <v>444.8616</v>
      </c>
      <c r="I2037" t="s">
        <v>10</v>
      </c>
    </row>
    <row r="2038" spans="1:9" ht="12.75">
      <c r="A2038">
        <v>2</v>
      </c>
      <c r="B2038">
        <v>1972</v>
      </c>
      <c r="C2038">
        <v>4210</v>
      </c>
      <c r="D2038">
        <v>20652</v>
      </c>
      <c r="E2038">
        <v>434.1565</v>
      </c>
      <c r="F2038">
        <v>443.0858</v>
      </c>
      <c r="G2038">
        <v>3</v>
      </c>
      <c r="H2038">
        <v>438.6211</v>
      </c>
      <c r="I2038" t="s">
        <v>10</v>
      </c>
    </row>
    <row r="2039" spans="1:9" ht="12.75">
      <c r="A2039">
        <v>2</v>
      </c>
      <c r="B2039">
        <v>1973</v>
      </c>
      <c r="C2039">
        <v>4210</v>
      </c>
      <c r="D2039">
        <v>20486</v>
      </c>
      <c r="E2039">
        <v>424.5452</v>
      </c>
      <c r="F2039">
        <v>433.3216</v>
      </c>
      <c r="G2039">
        <v>3</v>
      </c>
      <c r="H2039">
        <v>428.9334</v>
      </c>
      <c r="I2039" t="s">
        <v>10</v>
      </c>
    </row>
    <row r="2040" spans="1:9" ht="12.75">
      <c r="A2040">
        <v>2</v>
      </c>
      <c r="B2040">
        <v>1974</v>
      </c>
      <c r="C2040">
        <v>4210</v>
      </c>
      <c r="D2040">
        <v>20000</v>
      </c>
      <c r="E2040">
        <v>407.3412</v>
      </c>
      <c r="F2040">
        <v>415.8738</v>
      </c>
      <c r="G2040">
        <v>3</v>
      </c>
      <c r="H2040">
        <v>411.6075</v>
      </c>
      <c r="I2040" t="s">
        <v>10</v>
      </c>
    </row>
    <row r="2041" spans="1:9" ht="12.75">
      <c r="A2041">
        <v>2</v>
      </c>
      <c r="B2041">
        <v>1975</v>
      </c>
      <c r="C2041">
        <v>4210</v>
      </c>
      <c r="D2041">
        <v>20160</v>
      </c>
      <c r="E2041">
        <v>403.791</v>
      </c>
      <c r="F2041">
        <v>412.2236</v>
      </c>
      <c r="G2041">
        <v>3</v>
      </c>
      <c r="H2041">
        <v>408.0073</v>
      </c>
      <c r="I2041" t="s">
        <v>10</v>
      </c>
    </row>
    <row r="2042" spans="1:9" ht="12.75">
      <c r="A2042">
        <v>2</v>
      </c>
      <c r="B2042">
        <v>1976</v>
      </c>
      <c r="C2042">
        <v>4210</v>
      </c>
      <c r="D2042">
        <v>19970</v>
      </c>
      <c r="E2042">
        <v>393.8586</v>
      </c>
      <c r="F2042">
        <v>402.1283</v>
      </c>
      <c r="G2042">
        <v>3</v>
      </c>
      <c r="H2042">
        <v>397.9934</v>
      </c>
      <c r="I2042" t="s">
        <v>10</v>
      </c>
    </row>
    <row r="2043" spans="1:9" ht="12.75">
      <c r="A2043">
        <v>2</v>
      </c>
      <c r="B2043">
        <v>1977</v>
      </c>
      <c r="C2043">
        <v>4210</v>
      </c>
      <c r="D2043">
        <v>19653</v>
      </c>
      <c r="E2043">
        <v>384.8955</v>
      </c>
      <c r="F2043">
        <v>393.0474</v>
      </c>
      <c r="G2043">
        <v>3</v>
      </c>
      <c r="H2043">
        <v>388.9715</v>
      </c>
      <c r="I2043" t="s">
        <v>10</v>
      </c>
    </row>
    <row r="2044" spans="1:9" ht="12.75">
      <c r="A2044">
        <v>2</v>
      </c>
      <c r="B2044">
        <v>1978</v>
      </c>
      <c r="C2044">
        <v>4210</v>
      </c>
      <c r="D2044">
        <v>19677</v>
      </c>
      <c r="E2044">
        <v>380.0825</v>
      </c>
      <c r="F2044">
        <v>388.1363</v>
      </c>
      <c r="G2044">
        <v>3</v>
      </c>
      <c r="H2044">
        <v>384.1094</v>
      </c>
      <c r="I2044" t="s">
        <v>10</v>
      </c>
    </row>
    <row r="2045" spans="1:9" ht="12.75">
      <c r="A2045">
        <v>2</v>
      </c>
      <c r="B2045">
        <v>1979</v>
      </c>
      <c r="C2045">
        <v>4210</v>
      </c>
      <c r="D2045">
        <v>19482</v>
      </c>
      <c r="E2045">
        <v>373.1802</v>
      </c>
      <c r="F2045">
        <v>381.1342</v>
      </c>
      <c r="G2045">
        <v>3</v>
      </c>
      <c r="H2045">
        <v>377.1572</v>
      </c>
      <c r="I2045" t="s">
        <v>10</v>
      </c>
    </row>
    <row r="2046" spans="1:9" ht="12.75">
      <c r="A2046">
        <v>2</v>
      </c>
      <c r="B2046">
        <v>1980</v>
      </c>
      <c r="C2046">
        <v>4210</v>
      </c>
      <c r="D2046">
        <v>19039</v>
      </c>
      <c r="E2046">
        <v>359.5296</v>
      </c>
      <c r="F2046">
        <v>367.2857</v>
      </c>
      <c r="G2046">
        <v>3</v>
      </c>
      <c r="H2046">
        <v>363.4076</v>
      </c>
      <c r="I2046" t="s">
        <v>10</v>
      </c>
    </row>
    <row r="2047" spans="1:9" ht="12.75">
      <c r="A2047">
        <v>2</v>
      </c>
      <c r="B2047">
        <v>1981</v>
      </c>
      <c r="C2047">
        <v>4210</v>
      </c>
      <c r="D2047">
        <v>19032</v>
      </c>
      <c r="E2047">
        <v>356.467</v>
      </c>
      <c r="F2047">
        <v>364.1587</v>
      </c>
      <c r="G2047">
        <v>3</v>
      </c>
      <c r="H2047">
        <v>360.3128</v>
      </c>
      <c r="I2047" t="s">
        <v>10</v>
      </c>
    </row>
    <row r="2048" spans="1:9" ht="12.75">
      <c r="A2048">
        <v>2</v>
      </c>
      <c r="B2048">
        <v>1982</v>
      </c>
      <c r="C2048">
        <v>4210</v>
      </c>
      <c r="D2048">
        <v>18934</v>
      </c>
      <c r="E2048">
        <v>351.0373</v>
      </c>
      <c r="F2048">
        <v>358.633</v>
      </c>
      <c r="G2048">
        <v>3</v>
      </c>
      <c r="H2048">
        <v>354.8351</v>
      </c>
      <c r="I2048" t="s">
        <v>10</v>
      </c>
    </row>
    <row r="2049" spans="1:9" ht="12.75">
      <c r="A2049">
        <v>2</v>
      </c>
      <c r="B2049">
        <v>1983</v>
      </c>
      <c r="C2049">
        <v>4210</v>
      </c>
      <c r="D2049">
        <v>18801</v>
      </c>
      <c r="E2049">
        <v>346.4002</v>
      </c>
      <c r="F2049">
        <v>353.9247</v>
      </c>
      <c r="G2049">
        <v>3</v>
      </c>
      <c r="H2049">
        <v>350.1625</v>
      </c>
      <c r="I2049" t="s">
        <v>10</v>
      </c>
    </row>
    <row r="2050" spans="1:9" ht="12.75">
      <c r="A2050">
        <v>2</v>
      </c>
      <c r="B2050">
        <v>1984</v>
      </c>
      <c r="C2050">
        <v>4210</v>
      </c>
      <c r="D2050">
        <v>18874</v>
      </c>
      <c r="E2050">
        <v>344.4524</v>
      </c>
      <c r="F2050">
        <v>351.9214</v>
      </c>
      <c r="G2050">
        <v>3</v>
      </c>
      <c r="H2050">
        <v>348.1869</v>
      </c>
      <c r="I2050" t="s">
        <v>10</v>
      </c>
    </row>
    <row r="2051" spans="1:9" ht="12.75">
      <c r="A2051">
        <v>2</v>
      </c>
      <c r="B2051">
        <v>1985</v>
      </c>
      <c r="C2051">
        <v>4210</v>
      </c>
      <c r="D2051">
        <v>19178</v>
      </c>
      <c r="E2051">
        <v>346.4962</v>
      </c>
      <c r="F2051">
        <v>353.9534</v>
      </c>
      <c r="G2051">
        <v>3</v>
      </c>
      <c r="H2051">
        <v>350.2248</v>
      </c>
      <c r="I2051" t="s">
        <v>10</v>
      </c>
    </row>
    <row r="2052" spans="1:9" ht="12.75">
      <c r="A2052">
        <v>2</v>
      </c>
      <c r="B2052">
        <v>1986</v>
      </c>
      <c r="C2052">
        <v>4210</v>
      </c>
      <c r="D2052">
        <v>19310</v>
      </c>
      <c r="E2052">
        <v>345.8022</v>
      </c>
      <c r="F2052">
        <v>353.2179</v>
      </c>
      <c r="G2052">
        <v>3</v>
      </c>
      <c r="H2052">
        <v>349.51</v>
      </c>
      <c r="I2052" t="s">
        <v>10</v>
      </c>
    </row>
    <row r="2053" spans="1:9" ht="12.75">
      <c r="A2053">
        <v>2</v>
      </c>
      <c r="B2053">
        <v>1987</v>
      </c>
      <c r="C2053">
        <v>4210</v>
      </c>
      <c r="D2053">
        <v>19039</v>
      </c>
      <c r="E2053">
        <v>337.225</v>
      </c>
      <c r="F2053">
        <v>344.5087</v>
      </c>
      <c r="G2053">
        <v>3</v>
      </c>
      <c r="H2053">
        <v>340.8668</v>
      </c>
      <c r="I2053" t="s">
        <v>10</v>
      </c>
    </row>
    <row r="2054" spans="1:9" ht="12.75">
      <c r="A2054">
        <v>2</v>
      </c>
      <c r="B2054">
        <v>1988</v>
      </c>
      <c r="C2054">
        <v>4210</v>
      </c>
      <c r="D2054">
        <v>18828</v>
      </c>
      <c r="E2054">
        <v>330.2308</v>
      </c>
      <c r="F2054">
        <v>337.3992</v>
      </c>
      <c r="G2054">
        <v>3</v>
      </c>
      <c r="H2054">
        <v>333.815</v>
      </c>
      <c r="I2054" t="s">
        <v>10</v>
      </c>
    </row>
    <row r="2055" spans="1:9" ht="12.75">
      <c r="A2055">
        <v>2</v>
      </c>
      <c r="B2055">
        <v>1989</v>
      </c>
      <c r="C2055">
        <v>4210</v>
      </c>
      <c r="D2055">
        <v>19471</v>
      </c>
      <c r="E2055">
        <v>340.3431</v>
      </c>
      <c r="F2055">
        <v>347.6053</v>
      </c>
      <c r="G2055">
        <v>3</v>
      </c>
      <c r="H2055">
        <v>343.9742</v>
      </c>
      <c r="I2055" t="s">
        <v>10</v>
      </c>
    </row>
    <row r="2056" spans="1:9" ht="12.75">
      <c r="A2056">
        <v>2</v>
      </c>
      <c r="B2056">
        <v>1990</v>
      </c>
      <c r="C2056">
        <v>4210</v>
      </c>
      <c r="D2056">
        <v>19103</v>
      </c>
      <c r="E2056">
        <v>329.4332</v>
      </c>
      <c r="F2056">
        <v>336.5307</v>
      </c>
      <c r="G2056">
        <v>3</v>
      </c>
      <c r="H2056">
        <v>332.9819</v>
      </c>
      <c r="I2056" t="s">
        <v>10</v>
      </c>
    </row>
    <row r="2057" spans="1:9" ht="12.75">
      <c r="A2057">
        <v>2</v>
      </c>
      <c r="B2057">
        <v>1991</v>
      </c>
      <c r="C2057">
        <v>4210</v>
      </c>
      <c r="D2057">
        <v>19720</v>
      </c>
      <c r="E2057">
        <v>335.0712</v>
      </c>
      <c r="F2057">
        <v>342.1785</v>
      </c>
      <c r="G2057">
        <v>3</v>
      </c>
      <c r="H2057">
        <v>338.6248</v>
      </c>
      <c r="I2057" t="s">
        <v>10</v>
      </c>
    </row>
    <row r="2058" spans="1:9" ht="12.75">
      <c r="A2058">
        <v>2</v>
      </c>
      <c r="B2058">
        <v>1992</v>
      </c>
      <c r="C2058">
        <v>4210</v>
      </c>
      <c r="D2058">
        <v>19668</v>
      </c>
      <c r="E2058">
        <v>330.1954</v>
      </c>
      <c r="F2058">
        <v>337.2121</v>
      </c>
      <c r="G2058">
        <v>3</v>
      </c>
      <c r="H2058">
        <v>333.7038</v>
      </c>
      <c r="I2058" t="s">
        <v>10</v>
      </c>
    </row>
    <row r="2059" spans="1:9" ht="12.75">
      <c r="A2059">
        <v>2</v>
      </c>
      <c r="B2059">
        <v>1993</v>
      </c>
      <c r="C2059">
        <v>4210</v>
      </c>
      <c r="D2059">
        <v>20345</v>
      </c>
      <c r="E2059">
        <v>335.8792</v>
      </c>
      <c r="F2059">
        <v>342.9017</v>
      </c>
      <c r="G2059">
        <v>3</v>
      </c>
      <c r="H2059">
        <v>339.3904</v>
      </c>
      <c r="I2059" t="s">
        <v>10</v>
      </c>
    </row>
    <row r="2060" spans="1:9" ht="12.75">
      <c r="A2060">
        <v>2</v>
      </c>
      <c r="B2060">
        <v>1994</v>
      </c>
      <c r="C2060">
        <v>4210</v>
      </c>
      <c r="D2060">
        <v>20285</v>
      </c>
      <c r="E2060">
        <v>330.6169</v>
      </c>
      <c r="F2060">
        <v>337.5453</v>
      </c>
      <c r="G2060">
        <v>3</v>
      </c>
      <c r="H2060">
        <v>334.0811</v>
      </c>
      <c r="I2060" t="s">
        <v>10</v>
      </c>
    </row>
    <row r="2061" spans="1:9" ht="12.75">
      <c r="A2061">
        <v>2</v>
      </c>
      <c r="B2061">
        <v>1995</v>
      </c>
      <c r="C2061">
        <v>4210</v>
      </c>
      <c r="D2061">
        <v>20330</v>
      </c>
      <c r="E2061">
        <v>328.6768</v>
      </c>
      <c r="F2061">
        <v>335.5515</v>
      </c>
      <c r="G2061">
        <v>3</v>
      </c>
      <c r="H2061">
        <v>332.1142</v>
      </c>
      <c r="I2061" t="s">
        <v>10</v>
      </c>
    </row>
    <row r="2062" spans="1:9" ht="12.75">
      <c r="A2062">
        <v>2</v>
      </c>
      <c r="B2062">
        <v>1996</v>
      </c>
      <c r="C2062">
        <v>4210</v>
      </c>
      <c r="D2062">
        <v>20539</v>
      </c>
      <c r="E2062">
        <v>329.8561</v>
      </c>
      <c r="F2062">
        <v>336.7064</v>
      </c>
      <c r="G2062">
        <v>3</v>
      </c>
      <c r="H2062">
        <v>333.2813</v>
      </c>
      <c r="I2062" t="s">
        <v>10</v>
      </c>
    </row>
    <row r="2063" spans="1:9" ht="12.75">
      <c r="A2063">
        <v>2</v>
      </c>
      <c r="B2063">
        <v>1997</v>
      </c>
      <c r="C2063">
        <v>4210</v>
      </c>
      <c r="D2063">
        <v>20282</v>
      </c>
      <c r="E2063">
        <v>324.3871</v>
      </c>
      <c r="F2063">
        <v>331.1527</v>
      </c>
      <c r="G2063">
        <v>3</v>
      </c>
      <c r="H2063">
        <v>327.7699</v>
      </c>
      <c r="I2063" t="s">
        <v>10</v>
      </c>
    </row>
    <row r="2064" spans="1:9" ht="12.75">
      <c r="A2064">
        <v>2</v>
      </c>
      <c r="B2064">
        <v>1998</v>
      </c>
      <c r="C2064">
        <v>4210</v>
      </c>
      <c r="D2064">
        <v>20160</v>
      </c>
      <c r="E2064">
        <v>320.0977</v>
      </c>
      <c r="F2064">
        <v>326.7827</v>
      </c>
      <c r="G2064">
        <v>3</v>
      </c>
      <c r="H2064">
        <v>323.4402</v>
      </c>
      <c r="I2064" t="s">
        <v>10</v>
      </c>
    </row>
    <row r="2065" spans="1:9" ht="12.75">
      <c r="A2065">
        <v>2</v>
      </c>
      <c r="B2065">
        <v>1999</v>
      </c>
      <c r="C2065">
        <v>4210</v>
      </c>
      <c r="D2065">
        <v>20630</v>
      </c>
      <c r="E2065">
        <v>325.254</v>
      </c>
      <c r="F2065">
        <v>331.957</v>
      </c>
      <c r="G2065">
        <v>3</v>
      </c>
      <c r="H2065">
        <v>328.6055</v>
      </c>
      <c r="I2065" t="s">
        <v>10</v>
      </c>
    </row>
    <row r="2066" spans="1:9" ht="12.75">
      <c r="A2066">
        <v>2</v>
      </c>
      <c r="B2066">
        <v>2000</v>
      </c>
      <c r="C2066">
        <v>4210</v>
      </c>
      <c r="D2066">
        <v>20439</v>
      </c>
      <c r="E2066">
        <v>319.8045</v>
      </c>
      <c r="F2066">
        <v>326.4198</v>
      </c>
      <c r="G2066">
        <v>3</v>
      </c>
      <c r="H2066">
        <v>323.1122</v>
      </c>
      <c r="I2066" t="s">
        <v>10</v>
      </c>
    </row>
    <row r="2067" spans="1:9" ht="12.75">
      <c r="A2067">
        <v>2</v>
      </c>
      <c r="B2067">
        <v>2001</v>
      </c>
      <c r="C2067">
        <v>4210</v>
      </c>
      <c r="D2067">
        <v>20374</v>
      </c>
      <c r="E2067">
        <v>314.9623</v>
      </c>
      <c r="F2067">
        <v>321.48</v>
      </c>
      <c r="G2067">
        <v>3</v>
      </c>
      <c r="H2067">
        <v>318.2212</v>
      </c>
      <c r="I2067" t="s">
        <v>10</v>
      </c>
    </row>
    <row r="2068" spans="1:9" ht="12.75">
      <c r="A2068">
        <v>2</v>
      </c>
      <c r="B2068">
        <v>2002</v>
      </c>
      <c r="C2068">
        <v>4210</v>
      </c>
      <c r="D2068">
        <v>20715</v>
      </c>
      <c r="E2068">
        <v>316.4991</v>
      </c>
      <c r="F2068">
        <v>322.9885</v>
      </c>
      <c r="G2068">
        <v>3</v>
      </c>
      <c r="H2068">
        <v>319.7438</v>
      </c>
      <c r="I2068" t="s">
        <v>10</v>
      </c>
    </row>
    <row r="2069" spans="1:9" ht="12.75">
      <c r="A2069">
        <v>2</v>
      </c>
      <c r="B2069">
        <v>2003</v>
      </c>
      <c r="C2069">
        <v>4210</v>
      </c>
      <c r="D2069">
        <v>20443</v>
      </c>
      <c r="E2069">
        <v>308.533</v>
      </c>
      <c r="F2069">
        <v>314.8981</v>
      </c>
      <c r="G2069">
        <v>3</v>
      </c>
      <c r="H2069">
        <v>311.7156</v>
      </c>
      <c r="I2069" t="s">
        <v>10</v>
      </c>
    </row>
    <row r="2070" spans="1:9" ht="12.75">
      <c r="A2070">
        <v>2</v>
      </c>
      <c r="B2070">
        <v>2004</v>
      </c>
      <c r="C2070">
        <v>4210</v>
      </c>
      <c r="D2070">
        <v>19777</v>
      </c>
      <c r="E2070">
        <v>294.8703</v>
      </c>
      <c r="F2070">
        <v>301.0519</v>
      </c>
      <c r="G2070">
        <v>3</v>
      </c>
      <c r="H2070">
        <v>297.9611</v>
      </c>
      <c r="I2070" t="s">
        <v>10</v>
      </c>
    </row>
    <row r="2071" spans="1:9" ht="12.75">
      <c r="A2071">
        <v>2</v>
      </c>
      <c r="B2071">
        <v>2005</v>
      </c>
      <c r="C2071">
        <v>4210</v>
      </c>
      <c r="D2071">
        <v>19405</v>
      </c>
      <c r="E2071">
        <v>285.709</v>
      </c>
      <c r="F2071">
        <v>291.7535</v>
      </c>
      <c r="G2071">
        <v>3</v>
      </c>
      <c r="H2071">
        <v>288.7313</v>
      </c>
      <c r="I2071" t="s">
        <v>10</v>
      </c>
    </row>
    <row r="2072" spans="1:9" ht="12.75">
      <c r="A2072">
        <v>2</v>
      </c>
      <c r="B2072">
        <v>2006</v>
      </c>
      <c r="C2072">
        <v>4210</v>
      </c>
      <c r="D2072">
        <v>19034</v>
      </c>
      <c r="E2072">
        <v>276.6981</v>
      </c>
      <c r="F2072">
        <v>282.604</v>
      </c>
      <c r="G2072">
        <v>3</v>
      </c>
      <c r="H2072">
        <v>279.6511</v>
      </c>
      <c r="I2072" t="s">
        <v>10</v>
      </c>
    </row>
    <row r="2073" spans="1:9" ht="12.75">
      <c r="A2073">
        <v>2</v>
      </c>
      <c r="B2073">
        <v>2007</v>
      </c>
      <c r="C2073">
        <v>4210</v>
      </c>
      <c r="D2073">
        <v>18725</v>
      </c>
      <c r="E2073">
        <v>268.2179</v>
      </c>
      <c r="F2073">
        <v>273.9896</v>
      </c>
      <c r="G2073">
        <v>3</v>
      </c>
      <c r="H2073">
        <v>271.1037</v>
      </c>
      <c r="I2073" t="s">
        <v>10</v>
      </c>
    </row>
    <row r="2074" spans="1:9" ht="12.75">
      <c r="A2074">
        <v>2</v>
      </c>
      <c r="B2074">
        <v>2008</v>
      </c>
      <c r="C2074">
        <v>4210</v>
      </c>
      <c r="D2074">
        <v>19050</v>
      </c>
      <c r="E2074">
        <v>268.2318</v>
      </c>
      <c r="F2074">
        <v>273.9568</v>
      </c>
      <c r="G2074">
        <v>3</v>
      </c>
      <c r="H2074">
        <v>271.0943</v>
      </c>
      <c r="I2074" t="s">
        <v>10</v>
      </c>
    </row>
    <row r="2075" spans="1:9" ht="12.75">
      <c r="A2075">
        <v>2</v>
      </c>
      <c r="B2075">
        <v>2009</v>
      </c>
      <c r="C2075">
        <v>4210</v>
      </c>
      <c r="D2075">
        <v>18668</v>
      </c>
      <c r="E2075">
        <v>258.2032</v>
      </c>
      <c r="F2075">
        <v>263.7754</v>
      </c>
      <c r="G2075">
        <v>3</v>
      </c>
      <c r="H2075">
        <v>260.9893</v>
      </c>
      <c r="I2075" t="s">
        <v>10</v>
      </c>
    </row>
    <row r="2076" spans="1:9" ht="12.75">
      <c r="A2076">
        <v>2</v>
      </c>
      <c r="B2076">
        <v>2010</v>
      </c>
      <c r="C2076">
        <v>4210</v>
      </c>
      <c r="D2076">
        <v>18967</v>
      </c>
      <c r="E2076">
        <v>257.0969</v>
      </c>
      <c r="F2076">
        <v>262.6049</v>
      </c>
      <c r="G2076">
        <v>3</v>
      </c>
      <c r="H2076">
        <v>259.8509</v>
      </c>
      <c r="I2076" t="s">
        <v>10</v>
      </c>
    </row>
    <row r="2077" spans="1:9" ht="12.75">
      <c r="A2077">
        <v>2</v>
      </c>
      <c r="B2077">
        <v>1951</v>
      </c>
      <c r="C2077">
        <v>4220</v>
      </c>
      <c r="D2077">
        <v>5867</v>
      </c>
      <c r="E2077">
        <v>498.5363</v>
      </c>
      <c r="F2077">
        <v>517.8184</v>
      </c>
      <c r="G2077">
        <v>2</v>
      </c>
      <c r="H2077">
        <v>508.1773</v>
      </c>
      <c r="I2077" t="s">
        <v>11</v>
      </c>
    </row>
    <row r="2078" spans="1:9" ht="12.75">
      <c r="A2078">
        <v>2</v>
      </c>
      <c r="B2078">
        <v>1952</v>
      </c>
      <c r="C2078">
        <v>4220</v>
      </c>
      <c r="D2078">
        <v>6132</v>
      </c>
      <c r="E2078">
        <v>513.6995</v>
      </c>
      <c r="F2078">
        <v>533.1152</v>
      </c>
      <c r="G2078">
        <v>2</v>
      </c>
      <c r="H2078">
        <v>523.4073</v>
      </c>
      <c r="I2078" t="s">
        <v>11</v>
      </c>
    </row>
    <row r="2079" spans="1:9" ht="12.75">
      <c r="A2079">
        <v>2</v>
      </c>
      <c r="B2079">
        <v>1953</v>
      </c>
      <c r="C2079">
        <v>4220</v>
      </c>
      <c r="D2079">
        <v>5961</v>
      </c>
      <c r="E2079">
        <v>491.1884</v>
      </c>
      <c r="F2079">
        <v>510.0178</v>
      </c>
      <c r="G2079">
        <v>2</v>
      </c>
      <c r="H2079">
        <v>500.6031</v>
      </c>
      <c r="I2079" t="s">
        <v>11</v>
      </c>
    </row>
    <row r="2080" spans="1:9" ht="12.75">
      <c r="A2080">
        <v>2</v>
      </c>
      <c r="B2080">
        <v>1954</v>
      </c>
      <c r="C2080">
        <v>4220</v>
      </c>
      <c r="D2080">
        <v>5965</v>
      </c>
      <c r="E2080">
        <v>483.7615</v>
      </c>
      <c r="F2080">
        <v>502.295</v>
      </c>
      <c r="G2080">
        <v>2</v>
      </c>
      <c r="H2080">
        <v>493.0282</v>
      </c>
      <c r="I2080" t="s">
        <v>11</v>
      </c>
    </row>
    <row r="2081" spans="1:9" ht="12.75">
      <c r="A2081">
        <v>2</v>
      </c>
      <c r="B2081">
        <v>1955</v>
      </c>
      <c r="C2081">
        <v>4220</v>
      </c>
      <c r="D2081">
        <v>5951</v>
      </c>
      <c r="E2081">
        <v>470.5001</v>
      </c>
      <c r="F2081">
        <v>488.5485</v>
      </c>
      <c r="G2081">
        <v>2</v>
      </c>
      <c r="H2081">
        <v>479.5243</v>
      </c>
      <c r="I2081" t="s">
        <v>11</v>
      </c>
    </row>
    <row r="2082" spans="1:9" ht="12.75">
      <c r="A2082">
        <v>2</v>
      </c>
      <c r="B2082">
        <v>1956</v>
      </c>
      <c r="C2082">
        <v>4220</v>
      </c>
      <c r="D2082">
        <v>6019</v>
      </c>
      <c r="E2082">
        <v>465.418</v>
      </c>
      <c r="F2082">
        <v>483.1719</v>
      </c>
      <c r="G2082">
        <v>2</v>
      </c>
      <c r="H2082">
        <v>474.295</v>
      </c>
      <c r="I2082" t="s">
        <v>11</v>
      </c>
    </row>
    <row r="2083" spans="1:9" ht="12.75">
      <c r="A2083">
        <v>2</v>
      </c>
      <c r="B2083">
        <v>1957</v>
      </c>
      <c r="C2083">
        <v>4220</v>
      </c>
      <c r="D2083">
        <v>6079</v>
      </c>
      <c r="E2083">
        <v>460.2789</v>
      </c>
      <c r="F2083">
        <v>477.7522</v>
      </c>
      <c r="G2083">
        <v>2</v>
      </c>
      <c r="H2083">
        <v>469.0156</v>
      </c>
      <c r="I2083" t="s">
        <v>11</v>
      </c>
    </row>
    <row r="2084" spans="1:9" ht="12.75">
      <c r="A2084">
        <v>2</v>
      </c>
      <c r="B2084">
        <v>1958</v>
      </c>
      <c r="C2084">
        <v>4220</v>
      </c>
      <c r="D2084">
        <v>6233</v>
      </c>
      <c r="E2084">
        <v>462.9604</v>
      </c>
      <c r="F2084">
        <v>480.3187</v>
      </c>
      <c r="G2084">
        <v>2</v>
      </c>
      <c r="H2084">
        <v>471.6395</v>
      </c>
      <c r="I2084" t="s">
        <v>11</v>
      </c>
    </row>
    <row r="2085" spans="1:9" ht="12.75">
      <c r="A2085">
        <v>2</v>
      </c>
      <c r="B2085">
        <v>1959</v>
      </c>
      <c r="C2085">
        <v>4220</v>
      </c>
      <c r="D2085">
        <v>6376</v>
      </c>
      <c r="E2085">
        <v>464.4071</v>
      </c>
      <c r="F2085">
        <v>481.6232</v>
      </c>
      <c r="G2085">
        <v>2</v>
      </c>
      <c r="H2085">
        <v>473.0151</v>
      </c>
      <c r="I2085" t="s">
        <v>11</v>
      </c>
    </row>
    <row r="2086" spans="1:9" ht="12.75">
      <c r="A2086">
        <v>2</v>
      </c>
      <c r="B2086">
        <v>1960</v>
      </c>
      <c r="C2086">
        <v>4220</v>
      </c>
      <c r="D2086">
        <v>6319</v>
      </c>
      <c r="E2086">
        <v>451.1001</v>
      </c>
      <c r="F2086">
        <v>467.9072</v>
      </c>
      <c r="G2086">
        <v>2</v>
      </c>
      <c r="H2086">
        <v>459.5036</v>
      </c>
      <c r="I2086" t="s">
        <v>11</v>
      </c>
    </row>
    <row r="2087" spans="1:9" ht="12.75">
      <c r="A2087">
        <v>2</v>
      </c>
      <c r="B2087">
        <v>1961</v>
      </c>
      <c r="C2087">
        <v>4220</v>
      </c>
      <c r="D2087">
        <v>6382</v>
      </c>
      <c r="E2087">
        <v>447.2982</v>
      </c>
      <c r="F2087">
        <v>463.8922</v>
      </c>
      <c r="G2087">
        <v>2</v>
      </c>
      <c r="H2087">
        <v>455.5952</v>
      </c>
      <c r="I2087" t="s">
        <v>11</v>
      </c>
    </row>
    <row r="2088" spans="1:9" ht="12.75">
      <c r="A2088">
        <v>2</v>
      </c>
      <c r="B2088">
        <v>1962</v>
      </c>
      <c r="C2088">
        <v>4220</v>
      </c>
      <c r="D2088">
        <v>6638</v>
      </c>
      <c r="E2088">
        <v>456.1091</v>
      </c>
      <c r="F2088">
        <v>472.7058</v>
      </c>
      <c r="G2088">
        <v>2</v>
      </c>
      <c r="H2088">
        <v>464.4075</v>
      </c>
      <c r="I2088" t="s">
        <v>11</v>
      </c>
    </row>
    <row r="2089" spans="1:9" ht="12.75">
      <c r="A2089">
        <v>2</v>
      </c>
      <c r="B2089">
        <v>1963</v>
      </c>
      <c r="C2089">
        <v>4220</v>
      </c>
      <c r="D2089">
        <v>7014</v>
      </c>
      <c r="E2089">
        <v>471.7749</v>
      </c>
      <c r="F2089">
        <v>488.4782</v>
      </c>
      <c r="G2089">
        <v>2</v>
      </c>
      <c r="H2089">
        <v>480.1266</v>
      </c>
      <c r="I2089" t="s">
        <v>11</v>
      </c>
    </row>
    <row r="2090" spans="1:9" ht="12.75">
      <c r="A2090">
        <v>2</v>
      </c>
      <c r="B2090">
        <v>1964</v>
      </c>
      <c r="C2090">
        <v>4220</v>
      </c>
      <c r="D2090">
        <v>6745</v>
      </c>
      <c r="E2090">
        <v>445.1484</v>
      </c>
      <c r="F2090">
        <v>461.2456</v>
      </c>
      <c r="G2090">
        <v>2</v>
      </c>
      <c r="H2090">
        <v>453.197</v>
      </c>
      <c r="I2090" t="s">
        <v>11</v>
      </c>
    </row>
    <row r="2091" spans="1:9" ht="12.75">
      <c r="A2091">
        <v>2</v>
      </c>
      <c r="B2091">
        <v>1965</v>
      </c>
      <c r="C2091">
        <v>4220</v>
      </c>
      <c r="D2091">
        <v>6589</v>
      </c>
      <c r="E2091">
        <v>427.3141</v>
      </c>
      <c r="F2091">
        <v>442.9679</v>
      </c>
      <c r="G2091">
        <v>2</v>
      </c>
      <c r="H2091">
        <v>435.141</v>
      </c>
      <c r="I2091" t="s">
        <v>11</v>
      </c>
    </row>
    <row r="2092" spans="1:9" ht="12.75">
      <c r="A2092">
        <v>2</v>
      </c>
      <c r="B2092">
        <v>1966</v>
      </c>
      <c r="C2092">
        <v>4220</v>
      </c>
      <c r="D2092">
        <v>6764</v>
      </c>
      <c r="E2092">
        <v>430.7624</v>
      </c>
      <c r="F2092">
        <v>446.3565</v>
      </c>
      <c r="G2092">
        <v>2</v>
      </c>
      <c r="H2092">
        <v>438.5595</v>
      </c>
      <c r="I2092" t="s">
        <v>11</v>
      </c>
    </row>
    <row r="2093" spans="1:9" ht="12.75">
      <c r="A2093">
        <v>2</v>
      </c>
      <c r="B2093">
        <v>1967</v>
      </c>
      <c r="C2093">
        <v>4220</v>
      </c>
      <c r="D2093">
        <v>6787</v>
      </c>
      <c r="E2093">
        <v>424.4929</v>
      </c>
      <c r="F2093">
        <v>439.8596</v>
      </c>
      <c r="G2093">
        <v>2</v>
      </c>
      <c r="H2093">
        <v>432.1762</v>
      </c>
      <c r="I2093" t="s">
        <v>11</v>
      </c>
    </row>
    <row r="2094" spans="1:9" ht="12.75">
      <c r="A2094">
        <v>2</v>
      </c>
      <c r="B2094">
        <v>1968</v>
      </c>
      <c r="C2094">
        <v>4220</v>
      </c>
      <c r="D2094">
        <v>7008</v>
      </c>
      <c r="E2094">
        <v>428.4882</v>
      </c>
      <c r="F2094">
        <v>443.7754</v>
      </c>
      <c r="G2094">
        <v>2</v>
      </c>
      <c r="H2094">
        <v>436.1318</v>
      </c>
      <c r="I2094" t="s">
        <v>11</v>
      </c>
    </row>
    <row r="2095" spans="1:9" ht="12.75">
      <c r="A2095">
        <v>2</v>
      </c>
      <c r="B2095">
        <v>1969</v>
      </c>
      <c r="C2095">
        <v>4220</v>
      </c>
      <c r="D2095">
        <v>7213</v>
      </c>
      <c r="E2095">
        <v>436.8405</v>
      </c>
      <c r="F2095">
        <v>452.2277</v>
      </c>
      <c r="G2095">
        <v>2</v>
      </c>
      <c r="H2095">
        <v>444.5341</v>
      </c>
      <c r="I2095" t="s">
        <v>11</v>
      </c>
    </row>
    <row r="2096" spans="1:9" ht="12.75">
      <c r="A2096">
        <v>2</v>
      </c>
      <c r="B2096">
        <v>1970</v>
      </c>
      <c r="C2096">
        <v>4220</v>
      </c>
      <c r="D2096">
        <v>6914</v>
      </c>
      <c r="E2096">
        <v>411.9879</v>
      </c>
      <c r="F2096">
        <v>426.8431</v>
      </c>
      <c r="G2096">
        <v>2</v>
      </c>
      <c r="H2096">
        <v>419.4155</v>
      </c>
      <c r="I2096" t="s">
        <v>11</v>
      </c>
    </row>
    <row r="2097" spans="1:9" ht="12.75">
      <c r="A2097">
        <v>2</v>
      </c>
      <c r="B2097">
        <v>1971</v>
      </c>
      <c r="C2097">
        <v>4220</v>
      </c>
      <c r="D2097">
        <v>6895</v>
      </c>
      <c r="E2097">
        <v>406.2072</v>
      </c>
      <c r="F2097">
        <v>420.9004</v>
      </c>
      <c r="G2097">
        <v>2</v>
      </c>
      <c r="H2097">
        <v>413.5538</v>
      </c>
      <c r="I2097" t="s">
        <v>11</v>
      </c>
    </row>
    <row r="2098" spans="1:9" ht="12.75">
      <c r="A2098">
        <v>2</v>
      </c>
      <c r="B2098">
        <v>1972</v>
      </c>
      <c r="C2098">
        <v>4220</v>
      </c>
      <c r="D2098">
        <v>6892</v>
      </c>
      <c r="E2098">
        <v>402.0702</v>
      </c>
      <c r="F2098">
        <v>416.6322</v>
      </c>
      <c r="G2098">
        <v>2</v>
      </c>
      <c r="H2098">
        <v>409.3512</v>
      </c>
      <c r="I2098" t="s">
        <v>11</v>
      </c>
    </row>
    <row r="2099" spans="1:9" ht="12.75">
      <c r="A2099">
        <v>2</v>
      </c>
      <c r="B2099">
        <v>1973</v>
      </c>
      <c r="C2099">
        <v>4220</v>
      </c>
      <c r="D2099">
        <v>6691</v>
      </c>
      <c r="E2099">
        <v>385.9413</v>
      </c>
      <c r="F2099">
        <v>400.1707</v>
      </c>
      <c r="G2099">
        <v>2</v>
      </c>
      <c r="H2099">
        <v>393.056</v>
      </c>
      <c r="I2099" t="s">
        <v>11</v>
      </c>
    </row>
    <row r="2100" spans="1:9" ht="12.75">
      <c r="A2100">
        <v>2</v>
      </c>
      <c r="B2100">
        <v>1974</v>
      </c>
      <c r="C2100">
        <v>4220</v>
      </c>
      <c r="D2100">
        <v>6755</v>
      </c>
      <c r="E2100">
        <v>387.6603</v>
      </c>
      <c r="F2100">
        <v>401.896</v>
      </c>
      <c r="G2100">
        <v>2</v>
      </c>
      <c r="H2100">
        <v>394.7782</v>
      </c>
      <c r="I2100" t="s">
        <v>11</v>
      </c>
    </row>
    <row r="2101" spans="1:9" ht="12.75">
      <c r="A2101">
        <v>2</v>
      </c>
      <c r="B2101">
        <v>1975</v>
      </c>
      <c r="C2101">
        <v>4220</v>
      </c>
      <c r="D2101">
        <v>6635</v>
      </c>
      <c r="E2101">
        <v>378.9535</v>
      </c>
      <c r="F2101">
        <v>393.0125</v>
      </c>
      <c r="G2101">
        <v>2</v>
      </c>
      <c r="H2101">
        <v>385.983</v>
      </c>
      <c r="I2101" t="s">
        <v>11</v>
      </c>
    </row>
    <row r="2102" spans="1:9" ht="12.75">
      <c r="A2102">
        <v>2</v>
      </c>
      <c r="B2102">
        <v>1976</v>
      </c>
      <c r="C2102">
        <v>4220</v>
      </c>
      <c r="D2102">
        <v>6598</v>
      </c>
      <c r="E2102">
        <v>373.7654</v>
      </c>
      <c r="F2102">
        <v>387.6863</v>
      </c>
      <c r="G2102">
        <v>2</v>
      </c>
      <c r="H2102">
        <v>380.7258</v>
      </c>
      <c r="I2102" t="s">
        <v>11</v>
      </c>
    </row>
    <row r="2103" spans="1:9" ht="12.75">
      <c r="A2103">
        <v>2</v>
      </c>
      <c r="B2103">
        <v>1977</v>
      </c>
      <c r="C2103">
        <v>4220</v>
      </c>
      <c r="D2103">
        <v>6503</v>
      </c>
      <c r="E2103">
        <v>365.9911</v>
      </c>
      <c r="F2103">
        <v>379.7659</v>
      </c>
      <c r="G2103">
        <v>2</v>
      </c>
      <c r="H2103">
        <v>372.8785</v>
      </c>
      <c r="I2103" t="s">
        <v>11</v>
      </c>
    </row>
    <row r="2104" spans="1:9" ht="12.75">
      <c r="A2104">
        <v>2</v>
      </c>
      <c r="B2104">
        <v>1978</v>
      </c>
      <c r="C2104">
        <v>4220</v>
      </c>
      <c r="D2104">
        <v>6519</v>
      </c>
      <c r="E2104">
        <v>364.1011</v>
      </c>
      <c r="F2104">
        <v>377.8127</v>
      </c>
      <c r="G2104">
        <v>2</v>
      </c>
      <c r="H2104">
        <v>370.9569</v>
      </c>
      <c r="I2104" t="s">
        <v>11</v>
      </c>
    </row>
    <row r="2105" spans="1:9" ht="12.75">
      <c r="A2105">
        <v>2</v>
      </c>
      <c r="B2105">
        <v>1979</v>
      </c>
      <c r="C2105">
        <v>4220</v>
      </c>
      <c r="D2105">
        <v>6468</v>
      </c>
      <c r="E2105">
        <v>360.106</v>
      </c>
      <c r="F2105">
        <v>373.761</v>
      </c>
      <c r="G2105">
        <v>2</v>
      </c>
      <c r="H2105">
        <v>366.9335</v>
      </c>
      <c r="I2105" t="s">
        <v>11</v>
      </c>
    </row>
    <row r="2106" spans="1:9" ht="12.75">
      <c r="A2106">
        <v>2</v>
      </c>
      <c r="B2106">
        <v>1980</v>
      </c>
      <c r="C2106">
        <v>4220</v>
      </c>
      <c r="D2106">
        <v>6382</v>
      </c>
      <c r="E2106">
        <v>351.3149</v>
      </c>
      <c r="F2106">
        <v>364.7515</v>
      </c>
      <c r="G2106">
        <v>2</v>
      </c>
      <c r="H2106">
        <v>358.0332</v>
      </c>
      <c r="I2106" t="s">
        <v>11</v>
      </c>
    </row>
    <row r="2107" spans="1:9" ht="12.75">
      <c r="A2107">
        <v>2</v>
      </c>
      <c r="B2107">
        <v>1981</v>
      </c>
      <c r="C2107">
        <v>4220</v>
      </c>
      <c r="D2107">
        <v>6323</v>
      </c>
      <c r="E2107">
        <v>347.6747</v>
      </c>
      <c r="F2107">
        <v>361.0792</v>
      </c>
      <c r="G2107">
        <v>2</v>
      </c>
      <c r="H2107">
        <v>354.3769</v>
      </c>
      <c r="I2107" t="s">
        <v>11</v>
      </c>
    </row>
    <row r="2108" spans="1:9" ht="12.75">
      <c r="A2108">
        <v>2</v>
      </c>
      <c r="B2108">
        <v>1982</v>
      </c>
      <c r="C2108">
        <v>4220</v>
      </c>
      <c r="D2108">
        <v>6264</v>
      </c>
      <c r="E2108">
        <v>340.7079</v>
      </c>
      <c r="F2108">
        <v>353.9122</v>
      </c>
      <c r="G2108">
        <v>2</v>
      </c>
      <c r="H2108">
        <v>347.31</v>
      </c>
      <c r="I2108" t="s">
        <v>11</v>
      </c>
    </row>
    <row r="2109" spans="1:9" ht="12.75">
      <c r="A2109">
        <v>2</v>
      </c>
      <c r="B2109">
        <v>1983</v>
      </c>
      <c r="C2109">
        <v>4220</v>
      </c>
      <c r="D2109">
        <v>6211</v>
      </c>
      <c r="E2109">
        <v>338.1017</v>
      </c>
      <c r="F2109">
        <v>351.328</v>
      </c>
      <c r="G2109">
        <v>2</v>
      </c>
      <c r="H2109">
        <v>344.7148</v>
      </c>
      <c r="I2109" t="s">
        <v>11</v>
      </c>
    </row>
    <row r="2110" spans="1:9" ht="12.75">
      <c r="A2110">
        <v>2</v>
      </c>
      <c r="B2110">
        <v>1984</v>
      </c>
      <c r="C2110">
        <v>4220</v>
      </c>
      <c r="D2110">
        <v>6146</v>
      </c>
      <c r="E2110">
        <v>333.4995</v>
      </c>
      <c r="F2110">
        <v>346.6346</v>
      </c>
      <c r="G2110">
        <v>2</v>
      </c>
      <c r="H2110">
        <v>340.0671</v>
      </c>
      <c r="I2110" t="s">
        <v>11</v>
      </c>
    </row>
    <row r="2111" spans="1:9" ht="12.75">
      <c r="A2111">
        <v>2</v>
      </c>
      <c r="B2111">
        <v>1985</v>
      </c>
      <c r="C2111">
        <v>4220</v>
      </c>
      <c r="D2111">
        <v>6339</v>
      </c>
      <c r="E2111">
        <v>343.0385</v>
      </c>
      <c r="F2111">
        <v>356.356</v>
      </c>
      <c r="G2111">
        <v>2</v>
      </c>
      <c r="H2111">
        <v>349.6972</v>
      </c>
      <c r="I2111" t="s">
        <v>11</v>
      </c>
    </row>
    <row r="2112" spans="1:9" ht="12.75">
      <c r="A2112">
        <v>2</v>
      </c>
      <c r="B2112">
        <v>1986</v>
      </c>
      <c r="C2112">
        <v>4220</v>
      </c>
      <c r="D2112">
        <v>6153</v>
      </c>
      <c r="E2112">
        <v>335.0989</v>
      </c>
      <c r="F2112">
        <v>348.3411</v>
      </c>
      <c r="G2112">
        <v>2</v>
      </c>
      <c r="H2112">
        <v>341.72</v>
      </c>
      <c r="I2112" t="s">
        <v>11</v>
      </c>
    </row>
    <row r="2113" spans="1:9" ht="12.75">
      <c r="A2113">
        <v>2</v>
      </c>
      <c r="B2113">
        <v>1987</v>
      </c>
      <c r="C2113">
        <v>4220</v>
      </c>
      <c r="D2113">
        <v>6296</v>
      </c>
      <c r="E2113">
        <v>340.9702</v>
      </c>
      <c r="F2113">
        <v>354.3045</v>
      </c>
      <c r="G2113">
        <v>2</v>
      </c>
      <c r="H2113">
        <v>347.6373</v>
      </c>
      <c r="I2113" t="s">
        <v>11</v>
      </c>
    </row>
    <row r="2114" spans="1:9" ht="12.75">
      <c r="A2114">
        <v>2</v>
      </c>
      <c r="B2114">
        <v>1988</v>
      </c>
      <c r="C2114">
        <v>4220</v>
      </c>
      <c r="D2114">
        <v>6371</v>
      </c>
      <c r="E2114">
        <v>344.5902</v>
      </c>
      <c r="F2114">
        <v>357.9897</v>
      </c>
      <c r="G2114">
        <v>2</v>
      </c>
      <c r="H2114">
        <v>351.2899</v>
      </c>
      <c r="I2114" t="s">
        <v>11</v>
      </c>
    </row>
    <row r="2115" spans="1:9" ht="12.75">
      <c r="A2115">
        <v>2</v>
      </c>
      <c r="B2115">
        <v>1989</v>
      </c>
      <c r="C2115">
        <v>4220</v>
      </c>
      <c r="D2115">
        <v>6114</v>
      </c>
      <c r="E2115">
        <v>331.6222</v>
      </c>
      <c r="F2115">
        <v>344.7734</v>
      </c>
      <c r="G2115">
        <v>2</v>
      </c>
      <c r="H2115">
        <v>338.1978</v>
      </c>
      <c r="I2115" t="s">
        <v>11</v>
      </c>
    </row>
    <row r="2116" spans="1:9" ht="12.75">
      <c r="A2116">
        <v>2</v>
      </c>
      <c r="B2116">
        <v>1990</v>
      </c>
      <c r="C2116">
        <v>4220</v>
      </c>
      <c r="D2116">
        <v>6218</v>
      </c>
      <c r="E2116">
        <v>333.7502</v>
      </c>
      <c r="F2116">
        <v>346.8652</v>
      </c>
      <c r="G2116">
        <v>2</v>
      </c>
      <c r="H2116">
        <v>340.3077</v>
      </c>
      <c r="I2116" t="s">
        <v>11</v>
      </c>
    </row>
    <row r="2117" spans="1:9" ht="12.75">
      <c r="A2117">
        <v>2</v>
      </c>
      <c r="B2117">
        <v>1991</v>
      </c>
      <c r="C2117">
        <v>4220</v>
      </c>
      <c r="D2117">
        <v>5961</v>
      </c>
      <c r="E2117">
        <v>321.8626</v>
      </c>
      <c r="F2117">
        <v>334.7987</v>
      </c>
      <c r="G2117">
        <v>2</v>
      </c>
      <c r="H2117">
        <v>328.3307</v>
      </c>
      <c r="I2117" t="s">
        <v>11</v>
      </c>
    </row>
    <row r="2118" spans="1:9" ht="12.75">
      <c r="A2118">
        <v>2</v>
      </c>
      <c r="B2118">
        <v>1992</v>
      </c>
      <c r="C2118">
        <v>4220</v>
      </c>
      <c r="D2118">
        <v>5883</v>
      </c>
      <c r="E2118">
        <v>319.4727</v>
      </c>
      <c r="F2118">
        <v>332.3995</v>
      </c>
      <c r="G2118">
        <v>2</v>
      </c>
      <c r="H2118">
        <v>325.9361</v>
      </c>
      <c r="I2118" t="s">
        <v>11</v>
      </c>
    </row>
    <row r="2119" spans="1:9" ht="12.75">
      <c r="A2119">
        <v>2</v>
      </c>
      <c r="B2119">
        <v>1993</v>
      </c>
      <c r="C2119">
        <v>4220</v>
      </c>
      <c r="D2119">
        <v>5865</v>
      </c>
      <c r="E2119">
        <v>319.1216</v>
      </c>
      <c r="F2119">
        <v>332.0129</v>
      </c>
      <c r="G2119">
        <v>2</v>
      </c>
      <c r="H2119">
        <v>325.5673</v>
      </c>
      <c r="I2119" t="s">
        <v>11</v>
      </c>
    </row>
    <row r="2120" spans="1:9" ht="12.75">
      <c r="A2120">
        <v>2</v>
      </c>
      <c r="B2120">
        <v>1994</v>
      </c>
      <c r="C2120">
        <v>4220</v>
      </c>
      <c r="D2120">
        <v>5741</v>
      </c>
      <c r="E2120">
        <v>313.3927</v>
      </c>
      <c r="F2120">
        <v>326.1736</v>
      </c>
      <c r="G2120">
        <v>2</v>
      </c>
      <c r="H2120">
        <v>319.7831</v>
      </c>
      <c r="I2120" t="s">
        <v>11</v>
      </c>
    </row>
    <row r="2121" spans="1:9" ht="12.75">
      <c r="A2121">
        <v>2</v>
      </c>
      <c r="B2121">
        <v>1995</v>
      </c>
      <c r="C2121">
        <v>4220</v>
      </c>
      <c r="D2121">
        <v>5699</v>
      </c>
      <c r="E2121">
        <v>311.5934</v>
      </c>
      <c r="F2121">
        <v>324.2856</v>
      </c>
      <c r="G2121">
        <v>2</v>
      </c>
      <c r="H2121">
        <v>317.9395</v>
      </c>
      <c r="I2121" t="s">
        <v>11</v>
      </c>
    </row>
    <row r="2122" spans="1:9" ht="12.75">
      <c r="A2122">
        <v>2</v>
      </c>
      <c r="B2122">
        <v>1996</v>
      </c>
      <c r="C2122">
        <v>4220</v>
      </c>
      <c r="D2122">
        <v>5431</v>
      </c>
      <c r="E2122">
        <v>304.062</v>
      </c>
      <c r="F2122">
        <v>316.6791</v>
      </c>
      <c r="G2122">
        <v>2</v>
      </c>
      <c r="H2122">
        <v>310.3706</v>
      </c>
      <c r="I2122" t="s">
        <v>11</v>
      </c>
    </row>
    <row r="2123" spans="1:9" ht="12.75">
      <c r="A2123">
        <v>2</v>
      </c>
      <c r="B2123">
        <v>1997</v>
      </c>
      <c r="C2123">
        <v>4220</v>
      </c>
      <c r="D2123">
        <v>5364</v>
      </c>
      <c r="E2123">
        <v>301.7092</v>
      </c>
      <c r="F2123">
        <v>314.2569</v>
      </c>
      <c r="G2123">
        <v>2</v>
      </c>
      <c r="H2123">
        <v>307.9831</v>
      </c>
      <c r="I2123" t="s">
        <v>11</v>
      </c>
    </row>
    <row r="2124" spans="1:9" ht="12.75">
      <c r="A2124">
        <v>2</v>
      </c>
      <c r="B2124">
        <v>1998</v>
      </c>
      <c r="C2124">
        <v>4220</v>
      </c>
      <c r="D2124">
        <v>5120</v>
      </c>
      <c r="E2124">
        <v>290.1572</v>
      </c>
      <c r="F2124">
        <v>302.443</v>
      </c>
      <c r="G2124">
        <v>2</v>
      </c>
      <c r="H2124">
        <v>296.3001</v>
      </c>
      <c r="I2124" t="s">
        <v>11</v>
      </c>
    </row>
    <row r="2125" spans="1:9" ht="12.75">
      <c r="A2125">
        <v>2</v>
      </c>
      <c r="B2125">
        <v>1999</v>
      </c>
      <c r="C2125">
        <v>4220</v>
      </c>
      <c r="D2125">
        <v>5196</v>
      </c>
      <c r="E2125">
        <v>295.8779</v>
      </c>
      <c r="F2125">
        <v>308.2563</v>
      </c>
      <c r="G2125">
        <v>2</v>
      </c>
      <c r="H2125">
        <v>302.0671</v>
      </c>
      <c r="I2125" t="s">
        <v>11</v>
      </c>
    </row>
    <row r="2126" spans="1:9" ht="12.75">
      <c r="A2126">
        <v>2</v>
      </c>
      <c r="B2126">
        <v>2000</v>
      </c>
      <c r="C2126">
        <v>4220</v>
      </c>
      <c r="D2126">
        <v>5077</v>
      </c>
      <c r="E2126">
        <v>289.4205</v>
      </c>
      <c r="F2126">
        <v>301.6297</v>
      </c>
      <c r="G2126">
        <v>2</v>
      </c>
      <c r="H2126">
        <v>295.5251</v>
      </c>
      <c r="I2126" t="s">
        <v>11</v>
      </c>
    </row>
    <row r="2127" spans="1:9" ht="12.75">
      <c r="A2127">
        <v>2</v>
      </c>
      <c r="B2127">
        <v>2001</v>
      </c>
      <c r="C2127">
        <v>4220</v>
      </c>
      <c r="D2127">
        <v>4975</v>
      </c>
      <c r="E2127">
        <v>283.3492</v>
      </c>
      <c r="F2127">
        <v>295.3934</v>
      </c>
      <c r="G2127">
        <v>2</v>
      </c>
      <c r="H2127">
        <v>289.3713</v>
      </c>
      <c r="I2127" t="s">
        <v>11</v>
      </c>
    </row>
    <row r="2128" spans="1:9" ht="12.75">
      <c r="A2128">
        <v>2</v>
      </c>
      <c r="B2128">
        <v>2002</v>
      </c>
      <c r="C2128">
        <v>4220</v>
      </c>
      <c r="D2128">
        <v>4961</v>
      </c>
      <c r="E2128">
        <v>280.9707</v>
      </c>
      <c r="F2128">
        <v>292.9095</v>
      </c>
      <c r="G2128">
        <v>2</v>
      </c>
      <c r="H2128">
        <v>286.9401</v>
      </c>
      <c r="I2128" t="s">
        <v>11</v>
      </c>
    </row>
    <row r="2129" spans="1:9" ht="12.75">
      <c r="A2129">
        <v>2</v>
      </c>
      <c r="B2129">
        <v>2003</v>
      </c>
      <c r="C2129">
        <v>4220</v>
      </c>
      <c r="D2129">
        <v>4820</v>
      </c>
      <c r="E2129">
        <v>270.7475</v>
      </c>
      <c r="F2129">
        <v>282.398</v>
      </c>
      <c r="G2129">
        <v>2</v>
      </c>
      <c r="H2129">
        <v>276.5728</v>
      </c>
      <c r="I2129" t="s">
        <v>11</v>
      </c>
    </row>
    <row r="2130" spans="1:9" ht="12.75">
      <c r="A2130">
        <v>2</v>
      </c>
      <c r="B2130">
        <v>2004</v>
      </c>
      <c r="C2130">
        <v>4220</v>
      </c>
      <c r="D2130">
        <v>4661</v>
      </c>
      <c r="E2130">
        <v>260.2397</v>
      </c>
      <c r="F2130">
        <v>271.6036</v>
      </c>
      <c r="G2130">
        <v>2</v>
      </c>
      <c r="H2130">
        <v>265.9216</v>
      </c>
      <c r="I2130" t="s">
        <v>11</v>
      </c>
    </row>
    <row r="2131" spans="1:9" ht="12.75">
      <c r="A2131">
        <v>2</v>
      </c>
      <c r="B2131">
        <v>2005</v>
      </c>
      <c r="C2131">
        <v>4220</v>
      </c>
      <c r="D2131">
        <v>4678</v>
      </c>
      <c r="E2131">
        <v>258.3285</v>
      </c>
      <c r="F2131">
        <v>269.5681</v>
      </c>
      <c r="G2131">
        <v>2</v>
      </c>
      <c r="H2131">
        <v>263.9483</v>
      </c>
      <c r="I2131" t="s">
        <v>11</v>
      </c>
    </row>
    <row r="2132" spans="1:9" ht="12.75">
      <c r="A2132">
        <v>2</v>
      </c>
      <c r="B2132">
        <v>2006</v>
      </c>
      <c r="C2132">
        <v>4220</v>
      </c>
      <c r="D2132">
        <v>4581</v>
      </c>
      <c r="E2132">
        <v>249.0532</v>
      </c>
      <c r="F2132">
        <v>259.9941</v>
      </c>
      <c r="G2132">
        <v>2</v>
      </c>
      <c r="H2132">
        <v>254.5236</v>
      </c>
      <c r="I2132" t="s">
        <v>11</v>
      </c>
    </row>
    <row r="2133" spans="1:9" ht="12.75">
      <c r="A2133">
        <v>2</v>
      </c>
      <c r="B2133">
        <v>2007</v>
      </c>
      <c r="C2133">
        <v>4220</v>
      </c>
      <c r="D2133">
        <v>4650</v>
      </c>
      <c r="E2133">
        <v>249.0506</v>
      </c>
      <c r="F2133">
        <v>259.909</v>
      </c>
      <c r="G2133">
        <v>2</v>
      </c>
      <c r="H2133">
        <v>254.4798</v>
      </c>
      <c r="I2133" t="s">
        <v>11</v>
      </c>
    </row>
    <row r="2134" spans="1:9" ht="12.75">
      <c r="A2134">
        <v>2</v>
      </c>
      <c r="B2134">
        <v>2008</v>
      </c>
      <c r="C2134">
        <v>4220</v>
      </c>
      <c r="D2134">
        <v>4675</v>
      </c>
      <c r="E2134">
        <v>244.8722</v>
      </c>
      <c r="F2134">
        <v>255.5237</v>
      </c>
      <c r="G2134">
        <v>2</v>
      </c>
      <c r="H2134">
        <v>250.198</v>
      </c>
      <c r="I2134" t="s">
        <v>11</v>
      </c>
    </row>
    <row r="2135" spans="1:9" ht="12.75">
      <c r="A2135">
        <v>2</v>
      </c>
      <c r="B2135">
        <v>2009</v>
      </c>
      <c r="C2135">
        <v>4220</v>
      </c>
      <c r="D2135">
        <v>4668</v>
      </c>
      <c r="E2135">
        <v>238.9059</v>
      </c>
      <c r="F2135">
        <v>249.3115</v>
      </c>
      <c r="G2135">
        <v>2</v>
      </c>
      <c r="H2135">
        <v>244.1087</v>
      </c>
      <c r="I2135" t="s">
        <v>11</v>
      </c>
    </row>
    <row r="2136" spans="1:9" ht="12.75">
      <c r="A2136">
        <v>2</v>
      </c>
      <c r="B2136">
        <v>1959</v>
      </c>
      <c r="C2136">
        <v>4230</v>
      </c>
      <c r="D2136">
        <v>58766</v>
      </c>
      <c r="E2136">
        <v>684.3078</v>
      </c>
      <c r="F2136">
        <v>692.6215</v>
      </c>
      <c r="G2136">
        <v>6</v>
      </c>
      <c r="H2136">
        <v>688.4646</v>
      </c>
      <c r="I2136" t="s">
        <v>12</v>
      </c>
    </row>
    <row r="2137" spans="1:9" ht="12.75">
      <c r="A2137">
        <v>2</v>
      </c>
      <c r="B2137">
        <v>1960</v>
      </c>
      <c r="C2137">
        <v>4230</v>
      </c>
      <c r="D2137">
        <v>55007</v>
      </c>
      <c r="E2137">
        <v>628.4765</v>
      </c>
      <c r="F2137">
        <v>636.3641</v>
      </c>
      <c r="G2137">
        <v>6</v>
      </c>
      <c r="H2137">
        <v>632.4203</v>
      </c>
      <c r="I2137" t="s">
        <v>12</v>
      </c>
    </row>
    <row r="2138" spans="1:9" ht="12.75">
      <c r="A2138">
        <v>2</v>
      </c>
      <c r="B2138">
        <v>1961</v>
      </c>
      <c r="C2138">
        <v>4230</v>
      </c>
      <c r="D2138">
        <v>55816</v>
      </c>
      <c r="E2138">
        <v>635.0534</v>
      </c>
      <c r="F2138">
        <v>642.9752</v>
      </c>
      <c r="G2138">
        <v>6</v>
      </c>
      <c r="H2138">
        <v>639.0143</v>
      </c>
      <c r="I2138" t="s">
        <v>12</v>
      </c>
    </row>
    <row r="2139" spans="1:9" ht="12.75">
      <c r="A2139">
        <v>2</v>
      </c>
      <c r="B2139">
        <v>1962</v>
      </c>
      <c r="C2139">
        <v>4230</v>
      </c>
      <c r="D2139">
        <v>58484</v>
      </c>
      <c r="E2139">
        <v>647.7697</v>
      </c>
      <c r="F2139">
        <v>655.6544</v>
      </c>
      <c r="G2139">
        <v>6</v>
      </c>
      <c r="H2139">
        <v>651.712</v>
      </c>
      <c r="I2139" t="s">
        <v>12</v>
      </c>
    </row>
    <row r="2140" spans="1:9" ht="12.75">
      <c r="A2140">
        <v>2</v>
      </c>
      <c r="B2140">
        <v>1963</v>
      </c>
      <c r="C2140">
        <v>4230</v>
      </c>
      <c r="D2140">
        <v>57621</v>
      </c>
      <c r="E2140">
        <v>611.577</v>
      </c>
      <c r="F2140">
        <v>619.0692</v>
      </c>
      <c r="G2140">
        <v>6</v>
      </c>
      <c r="H2140">
        <v>615.3231</v>
      </c>
      <c r="I2140" t="s">
        <v>12</v>
      </c>
    </row>
    <row r="2141" spans="1:9" ht="12.75">
      <c r="A2141">
        <v>2</v>
      </c>
      <c r="B2141">
        <v>1964</v>
      </c>
      <c r="C2141">
        <v>4230</v>
      </c>
      <c r="D2141">
        <v>58766</v>
      </c>
      <c r="E2141">
        <v>605.4292</v>
      </c>
      <c r="F2141">
        <v>612.775</v>
      </c>
      <c r="G2141">
        <v>6</v>
      </c>
      <c r="H2141">
        <v>609.1021</v>
      </c>
      <c r="I2141" t="s">
        <v>12</v>
      </c>
    </row>
    <row r="2142" spans="1:9" ht="12.75">
      <c r="A2142">
        <v>2</v>
      </c>
      <c r="B2142">
        <v>1965</v>
      </c>
      <c r="C2142">
        <v>4230</v>
      </c>
      <c r="D2142">
        <v>58492</v>
      </c>
      <c r="E2142">
        <v>584.9128</v>
      </c>
      <c r="F2142">
        <v>592.0226</v>
      </c>
      <c r="G2142">
        <v>6</v>
      </c>
      <c r="H2142">
        <v>588.4677</v>
      </c>
      <c r="I2142" t="s">
        <v>12</v>
      </c>
    </row>
    <row r="2143" spans="1:9" ht="12.75">
      <c r="A2143">
        <v>2</v>
      </c>
      <c r="B2143">
        <v>1966</v>
      </c>
      <c r="C2143">
        <v>4230</v>
      </c>
      <c r="D2143">
        <v>58964</v>
      </c>
      <c r="E2143">
        <v>573.2681</v>
      </c>
      <c r="F2143">
        <v>580.2022</v>
      </c>
      <c r="G2143">
        <v>6</v>
      </c>
      <c r="H2143">
        <v>576.7351</v>
      </c>
      <c r="I2143" t="s">
        <v>12</v>
      </c>
    </row>
    <row r="2144" spans="1:9" ht="12.75">
      <c r="A2144">
        <v>2</v>
      </c>
      <c r="B2144">
        <v>1967</v>
      </c>
      <c r="C2144">
        <v>4230</v>
      </c>
      <c r="D2144">
        <v>61317</v>
      </c>
      <c r="E2144">
        <v>578.6511</v>
      </c>
      <c r="F2144">
        <v>585.5147</v>
      </c>
      <c r="G2144">
        <v>6</v>
      </c>
      <c r="H2144">
        <v>582.0829</v>
      </c>
      <c r="I2144" t="s">
        <v>12</v>
      </c>
    </row>
    <row r="2145" spans="1:9" ht="12.75">
      <c r="A2145">
        <v>2</v>
      </c>
      <c r="B2145">
        <v>1968</v>
      </c>
      <c r="C2145">
        <v>4230</v>
      </c>
      <c r="D2145">
        <v>61185</v>
      </c>
      <c r="E2145">
        <v>566.3087</v>
      </c>
      <c r="F2145">
        <v>573.0516</v>
      </c>
      <c r="G2145">
        <v>6</v>
      </c>
      <c r="H2145">
        <v>569.6802</v>
      </c>
      <c r="I2145" t="s">
        <v>12</v>
      </c>
    </row>
    <row r="2146" spans="1:9" ht="12.75">
      <c r="A2146">
        <v>2</v>
      </c>
      <c r="B2146">
        <v>1969</v>
      </c>
      <c r="C2146">
        <v>4230</v>
      </c>
      <c r="D2146">
        <v>64913</v>
      </c>
      <c r="E2146">
        <v>581.3707</v>
      </c>
      <c r="F2146">
        <v>588.1086</v>
      </c>
      <c r="G2146">
        <v>6</v>
      </c>
      <c r="H2146">
        <v>584.7396</v>
      </c>
      <c r="I2146" t="s">
        <v>12</v>
      </c>
    </row>
    <row r="2147" spans="1:9" ht="12.75">
      <c r="A2147">
        <v>2</v>
      </c>
      <c r="B2147">
        <v>1970</v>
      </c>
      <c r="C2147">
        <v>4230</v>
      </c>
      <c r="D2147">
        <v>64787</v>
      </c>
      <c r="E2147">
        <v>563.4992</v>
      </c>
      <c r="F2147">
        <v>570.0363</v>
      </c>
      <c r="G2147">
        <v>6</v>
      </c>
      <c r="H2147">
        <v>566.7678</v>
      </c>
      <c r="I2147" t="s">
        <v>12</v>
      </c>
    </row>
    <row r="2148" spans="1:9" ht="12.75">
      <c r="A2148">
        <v>2</v>
      </c>
      <c r="B2148">
        <v>1971</v>
      </c>
      <c r="C2148">
        <v>4230</v>
      </c>
      <c r="D2148">
        <v>67619</v>
      </c>
      <c r="E2148">
        <v>575.4106</v>
      </c>
      <c r="F2148">
        <v>581.9405</v>
      </c>
      <c r="G2148">
        <v>6</v>
      </c>
      <c r="H2148">
        <v>578.6755</v>
      </c>
      <c r="I2148" t="s">
        <v>12</v>
      </c>
    </row>
    <row r="2149" spans="1:9" ht="12.75">
      <c r="A2149">
        <v>2</v>
      </c>
      <c r="B2149">
        <v>1972</v>
      </c>
      <c r="C2149">
        <v>4230</v>
      </c>
      <c r="D2149">
        <v>62848</v>
      </c>
      <c r="E2149">
        <v>526.5598</v>
      </c>
      <c r="F2149">
        <v>532.7642</v>
      </c>
      <c r="G2149">
        <v>6</v>
      </c>
      <c r="H2149">
        <v>529.662</v>
      </c>
      <c r="I2149" t="s">
        <v>12</v>
      </c>
    </row>
    <row r="2150" spans="1:9" ht="12.75">
      <c r="A2150">
        <v>2</v>
      </c>
      <c r="B2150">
        <v>1973</v>
      </c>
      <c r="C2150">
        <v>4230</v>
      </c>
      <c r="D2150">
        <v>64346</v>
      </c>
      <c r="E2150">
        <v>528.488</v>
      </c>
      <c r="F2150">
        <v>534.6558</v>
      </c>
      <c r="G2150">
        <v>6</v>
      </c>
      <c r="H2150">
        <v>531.5719</v>
      </c>
      <c r="I2150" t="s">
        <v>12</v>
      </c>
    </row>
    <row r="2151" spans="1:9" ht="12.75">
      <c r="A2151">
        <v>2</v>
      </c>
      <c r="B2151">
        <v>1974</v>
      </c>
      <c r="C2151">
        <v>4230</v>
      </c>
      <c r="D2151">
        <v>64585</v>
      </c>
      <c r="E2151">
        <v>515.5991</v>
      </c>
      <c r="F2151">
        <v>521.6328</v>
      </c>
      <c r="G2151">
        <v>6</v>
      </c>
      <c r="H2151">
        <v>518.6159</v>
      </c>
      <c r="I2151" t="s">
        <v>12</v>
      </c>
    </row>
    <row r="2152" spans="1:9" ht="12.75">
      <c r="A2152">
        <v>2</v>
      </c>
      <c r="B2152">
        <v>1975</v>
      </c>
      <c r="C2152">
        <v>4230</v>
      </c>
      <c r="D2152">
        <v>66273</v>
      </c>
      <c r="E2152">
        <v>525.5359</v>
      </c>
      <c r="F2152">
        <v>531.5872</v>
      </c>
      <c r="G2152">
        <v>6</v>
      </c>
      <c r="H2152">
        <v>528.5615</v>
      </c>
      <c r="I2152" t="s">
        <v>12</v>
      </c>
    </row>
    <row r="2153" spans="1:9" ht="12.75">
      <c r="A2153">
        <v>2</v>
      </c>
      <c r="B2153">
        <v>1976</v>
      </c>
      <c r="C2153">
        <v>4230</v>
      </c>
      <c r="D2153">
        <v>66567</v>
      </c>
      <c r="E2153">
        <v>525.5231</v>
      </c>
      <c r="F2153">
        <v>531.5571</v>
      </c>
      <c r="G2153">
        <v>6</v>
      </c>
      <c r="H2153">
        <v>528.5401</v>
      </c>
      <c r="I2153" t="s">
        <v>12</v>
      </c>
    </row>
    <row r="2154" spans="1:9" ht="12.75">
      <c r="A2154">
        <v>2</v>
      </c>
      <c r="B2154">
        <v>1977</v>
      </c>
      <c r="C2154">
        <v>4230</v>
      </c>
      <c r="D2154">
        <v>67344</v>
      </c>
      <c r="E2154">
        <v>526.6492</v>
      </c>
      <c r="F2154">
        <v>532.6588</v>
      </c>
      <c r="G2154">
        <v>6</v>
      </c>
      <c r="H2154">
        <v>529.654</v>
      </c>
      <c r="I2154" t="s">
        <v>12</v>
      </c>
    </row>
    <row r="2155" spans="1:9" ht="12.75">
      <c r="A2155">
        <v>2</v>
      </c>
      <c r="B2155">
        <v>1978</v>
      </c>
      <c r="C2155">
        <v>4230</v>
      </c>
      <c r="D2155">
        <v>68288</v>
      </c>
      <c r="E2155">
        <v>529.3437</v>
      </c>
      <c r="F2155">
        <v>535.3539</v>
      </c>
      <c r="G2155">
        <v>6</v>
      </c>
      <c r="H2155">
        <v>532.3488</v>
      </c>
      <c r="I2155" t="s">
        <v>12</v>
      </c>
    </row>
    <row r="2156" spans="1:9" ht="12.75">
      <c r="A2156">
        <v>2</v>
      </c>
      <c r="B2156">
        <v>1979</v>
      </c>
      <c r="C2156">
        <v>4230</v>
      </c>
      <c r="D2156">
        <v>67539</v>
      </c>
      <c r="E2156">
        <v>515.4702</v>
      </c>
      <c r="F2156">
        <v>521.3796</v>
      </c>
      <c r="G2156">
        <v>6</v>
      </c>
      <c r="H2156">
        <v>518.4249</v>
      </c>
      <c r="I2156" t="s">
        <v>12</v>
      </c>
    </row>
    <row r="2157" spans="1:9" ht="12.75">
      <c r="A2157">
        <v>2</v>
      </c>
      <c r="B2157">
        <v>1980</v>
      </c>
      <c r="C2157">
        <v>4230</v>
      </c>
      <c r="D2157">
        <v>71247</v>
      </c>
      <c r="E2157">
        <v>541.8996</v>
      </c>
      <c r="F2157">
        <v>547.9355</v>
      </c>
      <c r="G2157">
        <v>6</v>
      </c>
      <c r="H2157">
        <v>544.9175</v>
      </c>
      <c r="I2157" t="s">
        <v>12</v>
      </c>
    </row>
    <row r="2158" spans="1:9" ht="12.75">
      <c r="A2158">
        <v>2</v>
      </c>
      <c r="B2158">
        <v>1981</v>
      </c>
      <c r="C2158">
        <v>4230</v>
      </c>
      <c r="D2158">
        <v>67729</v>
      </c>
      <c r="E2158">
        <v>512.8845</v>
      </c>
      <c r="F2158">
        <v>518.728</v>
      </c>
      <c r="G2158">
        <v>6</v>
      </c>
      <c r="H2158">
        <v>515.8062</v>
      </c>
      <c r="I2158" t="s">
        <v>12</v>
      </c>
    </row>
    <row r="2159" spans="1:9" ht="12.75">
      <c r="A2159">
        <v>2</v>
      </c>
      <c r="B2159">
        <v>1982</v>
      </c>
      <c r="C2159">
        <v>4230</v>
      </c>
      <c r="D2159">
        <v>67971</v>
      </c>
      <c r="E2159">
        <v>513.7126</v>
      </c>
      <c r="F2159">
        <v>519.5413</v>
      </c>
      <c r="G2159">
        <v>6</v>
      </c>
      <c r="H2159">
        <v>516.6269</v>
      </c>
      <c r="I2159" t="s">
        <v>12</v>
      </c>
    </row>
    <row r="2160" spans="1:9" ht="12.75">
      <c r="A2160">
        <v>2</v>
      </c>
      <c r="B2160">
        <v>1983</v>
      </c>
      <c r="C2160">
        <v>4230</v>
      </c>
      <c r="D2160">
        <v>69097</v>
      </c>
      <c r="E2160">
        <v>520.3417</v>
      </c>
      <c r="F2160">
        <v>526.2037</v>
      </c>
      <c r="G2160">
        <v>6</v>
      </c>
      <c r="H2160">
        <v>523.2727</v>
      </c>
      <c r="I2160" t="s">
        <v>12</v>
      </c>
    </row>
    <row r="2161" spans="1:9" ht="12.75">
      <c r="A2161">
        <v>2</v>
      </c>
      <c r="B2161">
        <v>1984</v>
      </c>
      <c r="C2161">
        <v>4230</v>
      </c>
      <c r="D2161">
        <v>70635</v>
      </c>
      <c r="E2161">
        <v>530.3405</v>
      </c>
      <c r="F2161">
        <v>536.2622</v>
      </c>
      <c r="G2161">
        <v>6</v>
      </c>
      <c r="H2161">
        <v>533.3013</v>
      </c>
      <c r="I2161" t="s">
        <v>12</v>
      </c>
    </row>
    <row r="2162" spans="1:9" ht="12.75">
      <c r="A2162">
        <v>2</v>
      </c>
      <c r="B2162">
        <v>1985</v>
      </c>
      <c r="C2162">
        <v>4230</v>
      </c>
      <c r="D2162">
        <v>72579</v>
      </c>
      <c r="E2162">
        <v>544.7018</v>
      </c>
      <c r="F2162">
        <v>550.69</v>
      </c>
      <c r="G2162">
        <v>6</v>
      </c>
      <c r="H2162">
        <v>547.6959</v>
      </c>
      <c r="I2162" t="s">
        <v>12</v>
      </c>
    </row>
    <row r="2163" spans="1:9" ht="12.75">
      <c r="A2163">
        <v>2</v>
      </c>
      <c r="B2163">
        <v>1986</v>
      </c>
      <c r="C2163">
        <v>4230</v>
      </c>
      <c r="D2163">
        <v>71423</v>
      </c>
      <c r="E2163">
        <v>535.9763</v>
      </c>
      <c r="F2163">
        <v>541.8879</v>
      </c>
      <c r="G2163">
        <v>6</v>
      </c>
      <c r="H2163">
        <v>538.9321</v>
      </c>
      <c r="I2163" t="s">
        <v>12</v>
      </c>
    </row>
    <row r="2164" spans="1:9" ht="12.75">
      <c r="A2164">
        <v>2</v>
      </c>
      <c r="B2164">
        <v>1987</v>
      </c>
      <c r="C2164">
        <v>4230</v>
      </c>
      <c r="D2164">
        <v>71271</v>
      </c>
      <c r="E2164">
        <v>536.8909</v>
      </c>
      <c r="F2164">
        <v>542.7953</v>
      </c>
      <c r="G2164">
        <v>6</v>
      </c>
      <c r="H2164">
        <v>539.8431</v>
      </c>
      <c r="I2164" t="s">
        <v>12</v>
      </c>
    </row>
    <row r="2165" spans="1:9" ht="12.75">
      <c r="A2165">
        <v>2</v>
      </c>
      <c r="B2165">
        <v>1988</v>
      </c>
      <c r="C2165">
        <v>4230</v>
      </c>
      <c r="D2165">
        <v>69637</v>
      </c>
      <c r="E2165">
        <v>524.3679</v>
      </c>
      <c r="F2165">
        <v>530.2021</v>
      </c>
      <c r="G2165">
        <v>6</v>
      </c>
      <c r="H2165">
        <v>527.285</v>
      </c>
      <c r="I2165" t="s">
        <v>12</v>
      </c>
    </row>
    <row r="2166" spans="1:9" ht="12.75">
      <c r="A2166">
        <v>2</v>
      </c>
      <c r="B2166">
        <v>1989</v>
      </c>
      <c r="C2166">
        <v>4230</v>
      </c>
      <c r="D2166">
        <v>70448</v>
      </c>
      <c r="E2166">
        <v>528.6119</v>
      </c>
      <c r="F2166">
        <v>534.4803</v>
      </c>
      <c r="G2166">
        <v>6</v>
      </c>
      <c r="H2166">
        <v>531.5461</v>
      </c>
      <c r="I2166" t="s">
        <v>12</v>
      </c>
    </row>
    <row r="2167" spans="1:9" ht="12.75">
      <c r="A2167">
        <v>2</v>
      </c>
      <c r="B2167">
        <v>1990</v>
      </c>
      <c r="C2167">
        <v>4230</v>
      </c>
      <c r="D2167">
        <v>71146</v>
      </c>
      <c r="E2167">
        <v>522.9738</v>
      </c>
      <c r="F2167">
        <v>528.7628</v>
      </c>
      <c r="G2167">
        <v>6</v>
      </c>
      <c r="H2167">
        <v>525.8683</v>
      </c>
      <c r="I2167" t="s">
        <v>12</v>
      </c>
    </row>
    <row r="2168" spans="1:9" ht="12.75">
      <c r="A2168">
        <v>2</v>
      </c>
      <c r="B2168">
        <v>1991</v>
      </c>
      <c r="C2168">
        <v>4230</v>
      </c>
      <c r="D2168">
        <v>74675</v>
      </c>
      <c r="E2168">
        <v>533.0926</v>
      </c>
      <c r="F2168">
        <v>538.8567</v>
      </c>
      <c r="G2168">
        <v>6</v>
      </c>
      <c r="H2168">
        <v>535.9746</v>
      </c>
      <c r="I2168" t="s">
        <v>12</v>
      </c>
    </row>
    <row r="2169" spans="1:9" ht="12.75">
      <c r="A2169">
        <v>2</v>
      </c>
      <c r="B2169">
        <v>1992</v>
      </c>
      <c r="C2169">
        <v>4230</v>
      </c>
      <c r="D2169">
        <v>74374</v>
      </c>
      <c r="E2169">
        <v>514.6137</v>
      </c>
      <c r="F2169">
        <v>520.1901</v>
      </c>
      <c r="G2169">
        <v>6</v>
      </c>
      <c r="H2169">
        <v>517.4019</v>
      </c>
      <c r="I2169" t="s">
        <v>12</v>
      </c>
    </row>
    <row r="2170" spans="1:9" ht="12.75">
      <c r="A2170">
        <v>2</v>
      </c>
      <c r="B2170">
        <v>1993</v>
      </c>
      <c r="C2170">
        <v>4230</v>
      </c>
      <c r="D2170">
        <v>74817</v>
      </c>
      <c r="E2170">
        <v>499.0816</v>
      </c>
      <c r="F2170">
        <v>504.4834</v>
      </c>
      <c r="G2170">
        <v>6</v>
      </c>
      <c r="H2170">
        <v>501.7825</v>
      </c>
      <c r="I2170" t="s">
        <v>12</v>
      </c>
    </row>
    <row r="2171" spans="1:9" ht="12.75">
      <c r="A2171">
        <v>2</v>
      </c>
      <c r="B2171">
        <v>1994</v>
      </c>
      <c r="C2171">
        <v>4230</v>
      </c>
      <c r="D2171">
        <v>75424</v>
      </c>
      <c r="E2171">
        <v>490.0457</v>
      </c>
      <c r="F2171">
        <v>495.3458</v>
      </c>
      <c r="G2171">
        <v>6</v>
      </c>
      <c r="H2171">
        <v>492.6957</v>
      </c>
      <c r="I2171" t="s">
        <v>12</v>
      </c>
    </row>
    <row r="2172" spans="1:9" ht="12.75">
      <c r="A2172">
        <v>2</v>
      </c>
      <c r="B2172">
        <v>1995</v>
      </c>
      <c r="C2172">
        <v>4230</v>
      </c>
      <c r="D2172">
        <v>75360</v>
      </c>
      <c r="E2172">
        <v>480.8225</v>
      </c>
      <c r="F2172">
        <v>486.0445</v>
      </c>
      <c r="G2172">
        <v>6</v>
      </c>
      <c r="H2172">
        <v>483.4335</v>
      </c>
      <c r="I2172" t="s">
        <v>12</v>
      </c>
    </row>
    <row r="2173" spans="1:9" ht="12.75">
      <c r="A2173">
        <v>2</v>
      </c>
      <c r="B2173">
        <v>1996</v>
      </c>
      <c r="C2173">
        <v>4230</v>
      </c>
      <c r="D2173">
        <v>75224</v>
      </c>
      <c r="E2173">
        <v>471.1674</v>
      </c>
      <c r="F2173">
        <v>476.3004</v>
      </c>
      <c r="G2173">
        <v>6</v>
      </c>
      <c r="H2173">
        <v>473.7339</v>
      </c>
      <c r="I2173" t="s">
        <v>12</v>
      </c>
    </row>
    <row r="2174" spans="1:9" ht="12.75">
      <c r="A2174">
        <v>2</v>
      </c>
      <c r="B2174">
        <v>1999</v>
      </c>
      <c r="C2174">
        <v>4230</v>
      </c>
      <c r="D2174">
        <v>72372</v>
      </c>
      <c r="E2174">
        <v>445.0418</v>
      </c>
      <c r="F2174">
        <v>449.9769</v>
      </c>
      <c r="G2174">
        <v>6</v>
      </c>
      <c r="H2174">
        <v>447.5093</v>
      </c>
      <c r="I2174" t="s">
        <v>12</v>
      </c>
    </row>
    <row r="2175" spans="1:9" ht="12.75">
      <c r="A2175">
        <v>2</v>
      </c>
      <c r="B2175">
        <v>2000</v>
      </c>
      <c r="C2175">
        <v>4230</v>
      </c>
      <c r="D2175">
        <v>69328</v>
      </c>
      <c r="E2175">
        <v>427.5367</v>
      </c>
      <c r="F2175">
        <v>432.3833</v>
      </c>
      <c r="G2175">
        <v>6</v>
      </c>
      <c r="H2175">
        <v>429.96</v>
      </c>
      <c r="I2175" t="s">
        <v>12</v>
      </c>
    </row>
    <row r="2176" spans="1:9" ht="12.75">
      <c r="A2176">
        <v>2</v>
      </c>
      <c r="B2176">
        <v>2001</v>
      </c>
      <c r="C2176">
        <v>4230</v>
      </c>
      <c r="D2176">
        <v>66794</v>
      </c>
      <c r="E2176">
        <v>409.798</v>
      </c>
      <c r="F2176">
        <v>414.5287</v>
      </c>
      <c r="G2176">
        <v>6</v>
      </c>
      <c r="H2176">
        <v>412.1633</v>
      </c>
      <c r="I2176" t="s">
        <v>12</v>
      </c>
    </row>
    <row r="2177" spans="1:9" ht="12.75">
      <c r="A2177">
        <v>2</v>
      </c>
      <c r="B2177">
        <v>2002</v>
      </c>
      <c r="C2177">
        <v>4230</v>
      </c>
      <c r="D2177">
        <v>64317</v>
      </c>
      <c r="E2177">
        <v>391.3182</v>
      </c>
      <c r="F2177">
        <v>395.9133</v>
      </c>
      <c r="G2177">
        <v>6</v>
      </c>
      <c r="H2177">
        <v>393.6158</v>
      </c>
      <c r="I2177" t="s">
        <v>12</v>
      </c>
    </row>
    <row r="2178" spans="1:9" ht="12.75">
      <c r="A2178">
        <v>2</v>
      </c>
      <c r="B2178">
        <v>2003</v>
      </c>
      <c r="C2178">
        <v>4230</v>
      </c>
      <c r="D2178">
        <v>63999</v>
      </c>
      <c r="E2178">
        <v>387.9776</v>
      </c>
      <c r="F2178">
        <v>392.5346</v>
      </c>
      <c r="G2178">
        <v>6</v>
      </c>
      <c r="H2178">
        <v>390.2561</v>
      </c>
      <c r="I2178" t="s">
        <v>12</v>
      </c>
    </row>
    <row r="2179" spans="1:9" ht="12.75">
      <c r="A2179">
        <v>2</v>
      </c>
      <c r="B2179">
        <v>2004</v>
      </c>
      <c r="C2179">
        <v>4230</v>
      </c>
      <c r="D2179">
        <v>62491</v>
      </c>
      <c r="E2179">
        <v>378.4298</v>
      </c>
      <c r="F2179">
        <v>382.9208</v>
      </c>
      <c r="G2179">
        <v>6</v>
      </c>
      <c r="H2179">
        <v>380.6753</v>
      </c>
      <c r="I2179" t="s">
        <v>12</v>
      </c>
    </row>
    <row r="2180" spans="1:9" ht="12.75">
      <c r="A2180">
        <v>2</v>
      </c>
      <c r="B2180">
        <v>2005</v>
      </c>
      <c r="C2180">
        <v>4230</v>
      </c>
      <c r="D2180">
        <v>61702</v>
      </c>
      <c r="E2180">
        <v>373.581</v>
      </c>
      <c r="F2180">
        <v>378.0399</v>
      </c>
      <c r="G2180">
        <v>6</v>
      </c>
      <c r="H2180">
        <v>375.8105</v>
      </c>
      <c r="I2180" t="s">
        <v>12</v>
      </c>
    </row>
    <row r="2181" spans="1:9" ht="12.75">
      <c r="A2181">
        <v>2</v>
      </c>
      <c r="B2181">
        <v>2006</v>
      </c>
      <c r="C2181">
        <v>4230</v>
      </c>
      <c r="D2181">
        <v>61108</v>
      </c>
      <c r="E2181">
        <v>369.7943</v>
      </c>
      <c r="F2181">
        <v>374.2228</v>
      </c>
      <c r="G2181">
        <v>6</v>
      </c>
      <c r="H2181">
        <v>372.0085</v>
      </c>
      <c r="I2181" t="s">
        <v>12</v>
      </c>
    </row>
    <row r="2182" spans="1:9" ht="12.75">
      <c r="A2182">
        <v>2</v>
      </c>
      <c r="B2182">
        <v>2007</v>
      </c>
      <c r="C2182">
        <v>4230</v>
      </c>
      <c r="D2182">
        <v>60991</v>
      </c>
      <c r="E2182">
        <v>366.8624</v>
      </c>
      <c r="F2182">
        <v>371.2474</v>
      </c>
      <c r="G2182">
        <v>6</v>
      </c>
      <c r="H2182">
        <v>369.0549</v>
      </c>
      <c r="I2182" t="s">
        <v>12</v>
      </c>
    </row>
    <row r="2183" spans="1:9" ht="12.75">
      <c r="A2183">
        <v>2</v>
      </c>
      <c r="B2183">
        <v>2008</v>
      </c>
      <c r="C2183">
        <v>4230</v>
      </c>
      <c r="D2183">
        <v>60221</v>
      </c>
      <c r="E2183">
        <v>359.7435</v>
      </c>
      <c r="F2183">
        <v>364.0644</v>
      </c>
      <c r="G2183">
        <v>6</v>
      </c>
      <c r="H2183">
        <v>361.9039</v>
      </c>
      <c r="I2183" t="s">
        <v>12</v>
      </c>
    </row>
    <row r="2184" spans="1:9" ht="12.75">
      <c r="A2184">
        <v>2</v>
      </c>
      <c r="B2184">
        <v>2009</v>
      </c>
      <c r="C2184">
        <v>4230</v>
      </c>
      <c r="D2184">
        <v>59961</v>
      </c>
      <c r="E2184">
        <v>355.0145</v>
      </c>
      <c r="F2184">
        <v>359.2881</v>
      </c>
      <c r="G2184">
        <v>6</v>
      </c>
      <c r="H2184">
        <v>357.1513</v>
      </c>
      <c r="I2184" t="s">
        <v>12</v>
      </c>
    </row>
    <row r="2185" spans="1:9" ht="12.75">
      <c r="A2185">
        <v>2</v>
      </c>
      <c r="B2185">
        <v>1955</v>
      </c>
      <c r="C2185">
        <v>4240</v>
      </c>
      <c r="D2185">
        <v>19281</v>
      </c>
      <c r="E2185">
        <v>683.2058</v>
      </c>
      <c r="F2185">
        <v>697.7228</v>
      </c>
      <c r="G2185">
        <v>5</v>
      </c>
      <c r="H2185">
        <v>690.4643</v>
      </c>
      <c r="I2185" t="s">
        <v>13</v>
      </c>
    </row>
    <row r="2186" spans="1:9" ht="12.75">
      <c r="A2186">
        <v>2</v>
      </c>
      <c r="B2186">
        <v>1956</v>
      </c>
      <c r="C2186">
        <v>4240</v>
      </c>
      <c r="D2186">
        <v>21218</v>
      </c>
      <c r="E2186">
        <v>745.7816</v>
      </c>
      <c r="F2186">
        <v>760.8673</v>
      </c>
      <c r="G2186">
        <v>5</v>
      </c>
      <c r="H2186">
        <v>753.3244</v>
      </c>
      <c r="I2186" t="s">
        <v>13</v>
      </c>
    </row>
    <row r="2187" spans="1:9" ht="12.75">
      <c r="A2187">
        <v>2</v>
      </c>
      <c r="B2187">
        <v>1957</v>
      </c>
      <c r="C2187">
        <v>4240</v>
      </c>
      <c r="D2187">
        <v>19991</v>
      </c>
      <c r="E2187">
        <v>691.0098</v>
      </c>
      <c r="F2187">
        <v>705.4144</v>
      </c>
      <c r="G2187">
        <v>5</v>
      </c>
      <c r="H2187">
        <v>698.2121</v>
      </c>
      <c r="I2187" t="s">
        <v>13</v>
      </c>
    </row>
    <row r="2188" spans="1:9" ht="12.75">
      <c r="A2188">
        <v>2</v>
      </c>
      <c r="B2188">
        <v>1958</v>
      </c>
      <c r="C2188">
        <v>4240</v>
      </c>
      <c r="D2188">
        <v>17562</v>
      </c>
      <c r="E2188">
        <v>595.693</v>
      </c>
      <c r="F2188">
        <v>608.9392</v>
      </c>
      <c r="G2188">
        <v>5</v>
      </c>
      <c r="H2188">
        <v>602.3161</v>
      </c>
      <c r="I2188" t="s">
        <v>13</v>
      </c>
    </row>
    <row r="2189" spans="1:9" ht="12.75">
      <c r="A2189">
        <v>2</v>
      </c>
      <c r="B2189">
        <v>1959</v>
      </c>
      <c r="C2189">
        <v>4240</v>
      </c>
      <c r="D2189">
        <v>17910</v>
      </c>
      <c r="E2189">
        <v>594.8009</v>
      </c>
      <c r="F2189">
        <v>607.892</v>
      </c>
      <c r="G2189">
        <v>5</v>
      </c>
      <c r="H2189">
        <v>601.3465</v>
      </c>
      <c r="I2189" t="s">
        <v>13</v>
      </c>
    </row>
    <row r="2190" spans="1:9" ht="12.75">
      <c r="A2190">
        <v>2</v>
      </c>
      <c r="B2190">
        <v>1960</v>
      </c>
      <c r="C2190">
        <v>4240</v>
      </c>
      <c r="D2190">
        <v>18231</v>
      </c>
      <c r="E2190">
        <v>615.4598</v>
      </c>
      <c r="F2190">
        <v>628.8679</v>
      </c>
      <c r="G2190">
        <v>5</v>
      </c>
      <c r="H2190">
        <v>622.1639</v>
      </c>
      <c r="I2190" t="s">
        <v>13</v>
      </c>
    </row>
    <row r="2191" spans="1:9" ht="12.75">
      <c r="A2191">
        <v>2</v>
      </c>
      <c r="B2191">
        <v>1961</v>
      </c>
      <c r="C2191">
        <v>4240</v>
      </c>
      <c r="D2191">
        <v>18252</v>
      </c>
      <c r="E2191">
        <v>608.6849</v>
      </c>
      <c r="F2191">
        <v>621.9339</v>
      </c>
      <c r="G2191">
        <v>5</v>
      </c>
      <c r="H2191">
        <v>615.3094</v>
      </c>
      <c r="I2191" t="s">
        <v>13</v>
      </c>
    </row>
    <row r="2192" spans="1:9" ht="12.75">
      <c r="A2192">
        <v>2</v>
      </c>
      <c r="B2192">
        <v>1962</v>
      </c>
      <c r="C2192">
        <v>4240</v>
      </c>
      <c r="D2192">
        <v>18249</v>
      </c>
      <c r="E2192">
        <v>598.8459</v>
      </c>
      <c r="F2192">
        <v>611.8804</v>
      </c>
      <c r="G2192">
        <v>5</v>
      </c>
      <c r="H2192">
        <v>605.3632</v>
      </c>
      <c r="I2192" t="s">
        <v>13</v>
      </c>
    </row>
    <row r="2193" spans="1:9" ht="12.75">
      <c r="A2193">
        <v>2</v>
      </c>
      <c r="B2193">
        <v>1963</v>
      </c>
      <c r="C2193">
        <v>4240</v>
      </c>
      <c r="D2193">
        <v>18318</v>
      </c>
      <c r="E2193">
        <v>597.6039</v>
      </c>
      <c r="F2193">
        <v>610.5847</v>
      </c>
      <c r="G2193">
        <v>5</v>
      </c>
      <c r="H2193">
        <v>604.0943</v>
      </c>
      <c r="I2193" t="s">
        <v>13</v>
      </c>
    </row>
    <row r="2194" spans="1:9" ht="12.75">
      <c r="A2194">
        <v>2</v>
      </c>
      <c r="B2194">
        <v>1964</v>
      </c>
      <c r="C2194">
        <v>4240</v>
      </c>
      <c r="D2194">
        <v>18533</v>
      </c>
      <c r="E2194">
        <v>595.7936</v>
      </c>
      <c r="F2194">
        <v>608.6768</v>
      </c>
      <c r="G2194">
        <v>5</v>
      </c>
      <c r="H2194">
        <v>602.2352</v>
      </c>
      <c r="I2194" t="s">
        <v>13</v>
      </c>
    </row>
    <row r="2195" spans="1:9" ht="12.75">
      <c r="A2195">
        <v>2</v>
      </c>
      <c r="B2195">
        <v>1965</v>
      </c>
      <c r="C2195">
        <v>4240</v>
      </c>
      <c r="D2195">
        <v>18286</v>
      </c>
      <c r="E2195">
        <v>582.7264</v>
      </c>
      <c r="F2195">
        <v>595.3976</v>
      </c>
      <c r="G2195">
        <v>5</v>
      </c>
      <c r="H2195">
        <v>589.062</v>
      </c>
      <c r="I2195" t="s">
        <v>13</v>
      </c>
    </row>
    <row r="2196" spans="1:9" ht="12.75">
      <c r="A2196">
        <v>2</v>
      </c>
      <c r="B2196">
        <v>1966</v>
      </c>
      <c r="C2196">
        <v>4240</v>
      </c>
      <c r="D2196">
        <v>19456</v>
      </c>
      <c r="E2196">
        <v>611.4954</v>
      </c>
      <c r="F2196">
        <v>624.3875</v>
      </c>
      <c r="G2196">
        <v>5</v>
      </c>
      <c r="H2196">
        <v>617.9414</v>
      </c>
      <c r="I2196" t="s">
        <v>13</v>
      </c>
    </row>
    <row r="2197" spans="1:9" ht="12.75">
      <c r="A2197">
        <v>2</v>
      </c>
      <c r="B2197">
        <v>1967</v>
      </c>
      <c r="C2197">
        <v>4240</v>
      </c>
      <c r="D2197">
        <v>18796</v>
      </c>
      <c r="E2197">
        <v>584.8633</v>
      </c>
      <c r="F2197">
        <v>597.4156</v>
      </c>
      <c r="G2197">
        <v>5</v>
      </c>
      <c r="H2197">
        <v>591.1394</v>
      </c>
      <c r="I2197" t="s">
        <v>13</v>
      </c>
    </row>
    <row r="2198" spans="1:9" ht="12.75">
      <c r="A2198">
        <v>2</v>
      </c>
      <c r="B2198">
        <v>1968</v>
      </c>
      <c r="C2198">
        <v>4240</v>
      </c>
      <c r="D2198">
        <v>18515</v>
      </c>
      <c r="E2198">
        <v>569.9383</v>
      </c>
      <c r="F2198">
        <v>582.2696</v>
      </c>
      <c r="G2198">
        <v>5</v>
      </c>
      <c r="H2198">
        <v>576.1039</v>
      </c>
      <c r="I2198" t="s">
        <v>13</v>
      </c>
    </row>
    <row r="2199" spans="1:9" ht="12.75">
      <c r="A2199">
        <v>2</v>
      </c>
      <c r="B2199">
        <v>1969</v>
      </c>
      <c r="C2199">
        <v>4240</v>
      </c>
      <c r="D2199">
        <v>20143</v>
      </c>
      <c r="E2199">
        <v>625.6238</v>
      </c>
      <c r="F2199">
        <v>638.6163</v>
      </c>
      <c r="G2199">
        <v>5</v>
      </c>
      <c r="H2199">
        <v>632.12</v>
      </c>
      <c r="I2199" t="s">
        <v>13</v>
      </c>
    </row>
    <row r="2200" spans="1:9" ht="12.75">
      <c r="A2200">
        <v>2</v>
      </c>
      <c r="B2200">
        <v>1970</v>
      </c>
      <c r="C2200">
        <v>4240</v>
      </c>
      <c r="D2200">
        <v>18234</v>
      </c>
      <c r="E2200">
        <v>558.7417</v>
      </c>
      <c r="F2200">
        <v>570.9401</v>
      </c>
      <c r="G2200">
        <v>5</v>
      </c>
      <c r="H2200">
        <v>564.8409</v>
      </c>
      <c r="I2200" t="s">
        <v>13</v>
      </c>
    </row>
    <row r="2201" spans="1:9" ht="12.75">
      <c r="A2201">
        <v>2</v>
      </c>
      <c r="B2201">
        <v>1971</v>
      </c>
      <c r="C2201">
        <v>4240</v>
      </c>
      <c r="D2201">
        <v>19727</v>
      </c>
      <c r="E2201">
        <v>601.3388</v>
      </c>
      <c r="F2201">
        <v>613.962</v>
      </c>
      <c r="G2201">
        <v>5</v>
      </c>
      <c r="H2201">
        <v>607.6504</v>
      </c>
      <c r="I2201" t="s">
        <v>13</v>
      </c>
    </row>
    <row r="2202" spans="1:9" ht="12.75">
      <c r="A2202">
        <v>2</v>
      </c>
      <c r="B2202">
        <v>1972</v>
      </c>
      <c r="C2202">
        <v>4240</v>
      </c>
      <c r="D2202">
        <v>18417</v>
      </c>
      <c r="E2202">
        <v>552.545</v>
      </c>
      <c r="F2202">
        <v>564.5703</v>
      </c>
      <c r="G2202">
        <v>5</v>
      </c>
      <c r="H2202">
        <v>558.5576</v>
      </c>
      <c r="I2202" t="s">
        <v>13</v>
      </c>
    </row>
    <row r="2203" spans="1:9" ht="12.75">
      <c r="A2203">
        <v>2</v>
      </c>
      <c r="B2203">
        <v>1973</v>
      </c>
      <c r="C2203">
        <v>4240</v>
      </c>
      <c r="D2203">
        <v>19160</v>
      </c>
      <c r="E2203">
        <v>572.1776</v>
      </c>
      <c r="F2203">
        <v>584.3892</v>
      </c>
      <c r="G2203">
        <v>5</v>
      </c>
      <c r="H2203">
        <v>578.2834</v>
      </c>
      <c r="I2203" t="s">
        <v>13</v>
      </c>
    </row>
    <row r="2204" spans="1:9" ht="12.75">
      <c r="A2204">
        <v>2</v>
      </c>
      <c r="B2204">
        <v>1974</v>
      </c>
      <c r="C2204">
        <v>4240</v>
      </c>
      <c r="D2204">
        <v>19502</v>
      </c>
      <c r="E2204">
        <v>552.3915</v>
      </c>
      <c r="F2204">
        <v>564.0965</v>
      </c>
      <c r="G2204">
        <v>5</v>
      </c>
      <c r="H2204">
        <v>558.244</v>
      </c>
      <c r="I2204" t="s">
        <v>13</v>
      </c>
    </row>
    <row r="2205" spans="1:9" ht="12.75">
      <c r="A2205">
        <v>2</v>
      </c>
      <c r="B2205">
        <v>1975</v>
      </c>
      <c r="C2205">
        <v>4240</v>
      </c>
      <c r="D2205">
        <v>19408</v>
      </c>
      <c r="E2205">
        <v>512.4212</v>
      </c>
      <c r="F2205">
        <v>523.3171</v>
      </c>
      <c r="G2205">
        <v>5</v>
      </c>
      <c r="H2205">
        <v>517.8691</v>
      </c>
      <c r="I2205" t="s">
        <v>13</v>
      </c>
    </row>
    <row r="2206" spans="1:9" ht="12.75">
      <c r="A2206">
        <v>2</v>
      </c>
      <c r="B2206">
        <v>1976</v>
      </c>
      <c r="C2206">
        <v>4240</v>
      </c>
      <c r="D2206">
        <v>20098</v>
      </c>
      <c r="E2206">
        <v>537.9752</v>
      </c>
      <c r="F2206">
        <v>549.1868</v>
      </c>
      <c r="G2206">
        <v>5</v>
      </c>
      <c r="H2206">
        <v>543.581</v>
      </c>
      <c r="I2206" t="s">
        <v>13</v>
      </c>
    </row>
    <row r="2207" spans="1:9" ht="12.75">
      <c r="A2207">
        <v>2</v>
      </c>
      <c r="B2207">
        <v>1977</v>
      </c>
      <c r="C2207">
        <v>4240</v>
      </c>
      <c r="D2207">
        <v>19195</v>
      </c>
      <c r="E2207">
        <v>510.0385</v>
      </c>
      <c r="F2207">
        <v>520.9197</v>
      </c>
      <c r="G2207">
        <v>5</v>
      </c>
      <c r="H2207">
        <v>515.4791</v>
      </c>
      <c r="I2207" t="s">
        <v>13</v>
      </c>
    </row>
    <row r="2208" spans="1:9" ht="12.75">
      <c r="A2208">
        <v>2</v>
      </c>
      <c r="B2208">
        <v>1978</v>
      </c>
      <c r="C2208">
        <v>4240</v>
      </c>
      <c r="D2208">
        <v>18744</v>
      </c>
      <c r="E2208">
        <v>494.2715</v>
      </c>
      <c r="F2208">
        <v>504.9432</v>
      </c>
      <c r="G2208">
        <v>5</v>
      </c>
      <c r="H2208">
        <v>499.6074</v>
      </c>
      <c r="I2208" t="s">
        <v>13</v>
      </c>
    </row>
    <row r="2209" spans="1:9" ht="12.75">
      <c r="A2209">
        <v>2</v>
      </c>
      <c r="B2209">
        <v>1979</v>
      </c>
      <c r="C2209">
        <v>4240</v>
      </c>
      <c r="D2209">
        <v>18064</v>
      </c>
      <c r="E2209">
        <v>475.0399</v>
      </c>
      <c r="F2209">
        <v>485.4925</v>
      </c>
      <c r="G2209">
        <v>5</v>
      </c>
      <c r="H2209">
        <v>480.2662</v>
      </c>
      <c r="I2209" t="s">
        <v>13</v>
      </c>
    </row>
    <row r="2210" spans="1:9" ht="12.75">
      <c r="A2210">
        <v>2</v>
      </c>
      <c r="B2210">
        <v>1980</v>
      </c>
      <c r="C2210">
        <v>4240</v>
      </c>
      <c r="D2210">
        <v>18171</v>
      </c>
      <c r="E2210">
        <v>471.2762</v>
      </c>
      <c r="F2210">
        <v>481.62</v>
      </c>
      <c r="G2210">
        <v>5</v>
      </c>
      <c r="H2210">
        <v>476.4481</v>
      </c>
      <c r="I2210" t="s">
        <v>13</v>
      </c>
    </row>
    <row r="2211" spans="1:9" ht="12.75">
      <c r="A2211">
        <v>2</v>
      </c>
      <c r="B2211">
        <v>1981</v>
      </c>
      <c r="C2211">
        <v>4240</v>
      </c>
      <c r="D2211">
        <v>18220</v>
      </c>
      <c r="E2211">
        <v>456.2483</v>
      </c>
      <c r="F2211">
        <v>466.2859</v>
      </c>
      <c r="G2211">
        <v>5</v>
      </c>
      <c r="H2211">
        <v>461.2671</v>
      </c>
      <c r="I2211" t="s">
        <v>13</v>
      </c>
    </row>
    <row r="2212" spans="1:9" ht="12.75">
      <c r="A2212">
        <v>2</v>
      </c>
      <c r="B2212">
        <v>1982</v>
      </c>
      <c r="C2212">
        <v>4240</v>
      </c>
      <c r="D2212">
        <v>17400</v>
      </c>
      <c r="E2212">
        <v>431.8478</v>
      </c>
      <c r="F2212">
        <v>441.5779</v>
      </c>
      <c r="G2212">
        <v>5</v>
      </c>
      <c r="H2212">
        <v>436.7128</v>
      </c>
      <c r="I2212" t="s">
        <v>13</v>
      </c>
    </row>
    <row r="2213" spans="1:9" ht="12.75">
      <c r="A2213">
        <v>2</v>
      </c>
      <c r="B2213">
        <v>1983</v>
      </c>
      <c r="C2213">
        <v>4240</v>
      </c>
      <c r="D2213">
        <v>17601</v>
      </c>
      <c r="E2213">
        <v>433.9262</v>
      </c>
      <c r="F2213">
        <v>443.6467</v>
      </c>
      <c r="G2213">
        <v>5</v>
      </c>
      <c r="H2213">
        <v>438.7864</v>
      </c>
      <c r="I2213" t="s">
        <v>13</v>
      </c>
    </row>
    <row r="2214" spans="1:9" ht="12.75">
      <c r="A2214">
        <v>2</v>
      </c>
      <c r="B2214">
        <v>1984</v>
      </c>
      <c r="C2214">
        <v>4240</v>
      </c>
      <c r="D2214">
        <v>17572</v>
      </c>
      <c r="E2214">
        <v>431.2566</v>
      </c>
      <c r="F2214">
        <v>440.9281</v>
      </c>
      <c r="G2214">
        <v>5</v>
      </c>
      <c r="H2214">
        <v>436.0923</v>
      </c>
      <c r="I2214" t="s">
        <v>13</v>
      </c>
    </row>
    <row r="2215" spans="1:9" ht="12.75">
      <c r="A2215">
        <v>2</v>
      </c>
      <c r="B2215">
        <v>1985</v>
      </c>
      <c r="C2215">
        <v>4240</v>
      </c>
      <c r="D2215">
        <v>17133</v>
      </c>
      <c r="E2215">
        <v>418.2628</v>
      </c>
      <c r="F2215">
        <v>427.7604</v>
      </c>
      <c r="G2215">
        <v>5</v>
      </c>
      <c r="H2215">
        <v>423.0116</v>
      </c>
      <c r="I2215" t="s">
        <v>13</v>
      </c>
    </row>
    <row r="2216" spans="1:9" ht="12.75">
      <c r="A2216">
        <v>2</v>
      </c>
      <c r="B2216">
        <v>1986</v>
      </c>
      <c r="C2216">
        <v>4240</v>
      </c>
      <c r="D2216">
        <v>16784</v>
      </c>
      <c r="E2216">
        <v>407.8718</v>
      </c>
      <c r="F2216">
        <v>417.2223</v>
      </c>
      <c r="G2216">
        <v>5</v>
      </c>
      <c r="H2216">
        <v>412.5471</v>
      </c>
      <c r="I2216" t="s">
        <v>13</v>
      </c>
    </row>
    <row r="2217" spans="1:9" ht="12.75">
      <c r="A2217">
        <v>2</v>
      </c>
      <c r="B2217">
        <v>1987</v>
      </c>
      <c r="C2217">
        <v>4240</v>
      </c>
      <c r="D2217">
        <v>16274</v>
      </c>
      <c r="E2217">
        <v>394.8514</v>
      </c>
      <c r="F2217">
        <v>404.0422</v>
      </c>
      <c r="G2217">
        <v>5</v>
      </c>
      <c r="H2217">
        <v>399.4468</v>
      </c>
      <c r="I2217" t="s">
        <v>13</v>
      </c>
    </row>
    <row r="2218" spans="1:9" ht="12.75">
      <c r="A2218">
        <v>2</v>
      </c>
      <c r="B2218">
        <v>1988</v>
      </c>
      <c r="C2218">
        <v>4240</v>
      </c>
      <c r="D2218">
        <v>16260</v>
      </c>
      <c r="E2218">
        <v>392.1756</v>
      </c>
      <c r="F2218">
        <v>401.3028</v>
      </c>
      <c r="G2218">
        <v>5</v>
      </c>
      <c r="H2218">
        <v>396.7392</v>
      </c>
      <c r="I2218" t="s">
        <v>13</v>
      </c>
    </row>
    <row r="2219" spans="1:9" ht="12.75">
      <c r="A2219">
        <v>2</v>
      </c>
      <c r="B2219">
        <v>1989</v>
      </c>
      <c r="C2219">
        <v>4240</v>
      </c>
      <c r="D2219">
        <v>15644</v>
      </c>
      <c r="E2219">
        <v>375.1583</v>
      </c>
      <c r="F2219">
        <v>384.0602</v>
      </c>
      <c r="G2219">
        <v>5</v>
      </c>
      <c r="H2219">
        <v>379.6092</v>
      </c>
      <c r="I2219" t="s">
        <v>13</v>
      </c>
    </row>
    <row r="2220" spans="1:9" ht="12.75">
      <c r="A2220">
        <v>2</v>
      </c>
      <c r="B2220">
        <v>1990</v>
      </c>
      <c r="C2220">
        <v>4240</v>
      </c>
      <c r="D2220">
        <v>16543</v>
      </c>
      <c r="E2220">
        <v>387.2997</v>
      </c>
      <c r="F2220">
        <v>396.2423</v>
      </c>
      <c r="G2220">
        <v>5</v>
      </c>
      <c r="H2220">
        <v>391.771</v>
      </c>
      <c r="I2220" t="s">
        <v>13</v>
      </c>
    </row>
    <row r="2221" spans="1:9" ht="12.75">
      <c r="A2221">
        <v>2</v>
      </c>
      <c r="B2221">
        <v>1991</v>
      </c>
      <c r="C2221">
        <v>4240</v>
      </c>
      <c r="D2221">
        <v>16517</v>
      </c>
      <c r="E2221">
        <v>381.2301</v>
      </c>
      <c r="F2221">
        <v>390.0574</v>
      </c>
      <c r="G2221">
        <v>5</v>
      </c>
      <c r="H2221">
        <v>385.6438</v>
      </c>
      <c r="I2221" t="s">
        <v>13</v>
      </c>
    </row>
    <row r="2222" spans="1:9" ht="12.75">
      <c r="A2222">
        <v>2</v>
      </c>
      <c r="B2222">
        <v>1992</v>
      </c>
      <c r="C2222">
        <v>4240</v>
      </c>
      <c r="D2222">
        <v>16002</v>
      </c>
      <c r="E2222">
        <v>363.5061</v>
      </c>
      <c r="F2222">
        <v>372.0781</v>
      </c>
      <c r="G2222">
        <v>5</v>
      </c>
      <c r="H2222">
        <v>367.7921</v>
      </c>
      <c r="I2222" t="s">
        <v>13</v>
      </c>
    </row>
    <row r="2223" spans="1:9" ht="12.75">
      <c r="A2223">
        <v>2</v>
      </c>
      <c r="B2223">
        <v>1993</v>
      </c>
      <c r="C2223">
        <v>4240</v>
      </c>
      <c r="D2223">
        <v>16668</v>
      </c>
      <c r="E2223">
        <v>371.8156</v>
      </c>
      <c r="F2223">
        <v>380.4266</v>
      </c>
      <c r="G2223">
        <v>5</v>
      </c>
      <c r="H2223">
        <v>376.1211</v>
      </c>
      <c r="I2223" t="s">
        <v>13</v>
      </c>
    </row>
    <row r="2224" spans="1:9" ht="12.75">
      <c r="A2224">
        <v>2</v>
      </c>
      <c r="B2224">
        <v>1994</v>
      </c>
      <c r="C2224">
        <v>4240</v>
      </c>
      <c r="D2224">
        <v>15559</v>
      </c>
      <c r="E2224">
        <v>339.9741</v>
      </c>
      <c r="F2224">
        <v>348.1458</v>
      </c>
      <c r="G2224">
        <v>5</v>
      </c>
      <c r="H2224">
        <v>344.0599</v>
      </c>
      <c r="I2224" t="s">
        <v>13</v>
      </c>
    </row>
    <row r="2225" spans="1:9" ht="12.75">
      <c r="A2225">
        <v>2</v>
      </c>
      <c r="B2225">
        <v>1995</v>
      </c>
      <c r="C2225">
        <v>4240</v>
      </c>
      <c r="D2225">
        <v>15960</v>
      </c>
      <c r="E2225">
        <v>343.3432</v>
      </c>
      <c r="F2225">
        <v>351.4997</v>
      </c>
      <c r="G2225">
        <v>5</v>
      </c>
      <c r="H2225">
        <v>347.4215</v>
      </c>
      <c r="I2225" t="s">
        <v>13</v>
      </c>
    </row>
    <row r="2226" spans="1:9" ht="12.75">
      <c r="A2226">
        <v>2</v>
      </c>
      <c r="B2226">
        <v>1996</v>
      </c>
      <c r="C2226">
        <v>4240</v>
      </c>
      <c r="D2226">
        <v>16101</v>
      </c>
      <c r="E2226">
        <v>343.1382</v>
      </c>
      <c r="F2226">
        <v>351.2614</v>
      </c>
      <c r="G2226">
        <v>5</v>
      </c>
      <c r="H2226">
        <v>347.1998</v>
      </c>
      <c r="I2226" t="s">
        <v>13</v>
      </c>
    </row>
    <row r="2227" spans="1:9" ht="12.75">
      <c r="A2227">
        <v>2</v>
      </c>
      <c r="B2227">
        <v>1997</v>
      </c>
      <c r="C2227">
        <v>4240</v>
      </c>
      <c r="D2227">
        <v>15853</v>
      </c>
      <c r="E2227">
        <v>336.0075</v>
      </c>
      <c r="F2227">
        <v>344.0315</v>
      </c>
      <c r="G2227">
        <v>5</v>
      </c>
      <c r="H2227">
        <v>340.0195</v>
      </c>
      <c r="I2227" t="s">
        <v>13</v>
      </c>
    </row>
    <row r="2228" spans="1:9" ht="12.75">
      <c r="A2228">
        <v>2</v>
      </c>
      <c r="B2228">
        <v>1998</v>
      </c>
      <c r="C2228">
        <v>4240</v>
      </c>
      <c r="D2228">
        <v>15668</v>
      </c>
      <c r="E2228">
        <v>327.0092</v>
      </c>
      <c r="F2228">
        <v>334.8689</v>
      </c>
      <c r="G2228">
        <v>5</v>
      </c>
      <c r="H2228">
        <v>330.939</v>
      </c>
      <c r="I2228" t="s">
        <v>13</v>
      </c>
    </row>
    <row r="2229" spans="1:9" ht="12.75">
      <c r="A2229">
        <v>2</v>
      </c>
      <c r="B2229">
        <v>1999</v>
      </c>
      <c r="C2229">
        <v>4240</v>
      </c>
      <c r="D2229">
        <v>15420</v>
      </c>
      <c r="E2229">
        <v>319.9854</v>
      </c>
      <c r="F2229">
        <v>327.7371</v>
      </c>
      <c r="G2229">
        <v>5</v>
      </c>
      <c r="H2229">
        <v>323.8612</v>
      </c>
      <c r="I2229" t="s">
        <v>13</v>
      </c>
    </row>
    <row r="2230" spans="1:9" ht="12.75">
      <c r="A2230">
        <v>2</v>
      </c>
      <c r="B2230">
        <v>2000</v>
      </c>
      <c r="C2230">
        <v>4240</v>
      </c>
      <c r="D2230">
        <v>15040</v>
      </c>
      <c r="E2230">
        <v>309.2368</v>
      </c>
      <c r="F2230">
        <v>316.8258</v>
      </c>
      <c r="G2230">
        <v>5</v>
      </c>
      <c r="H2230">
        <v>313.0313</v>
      </c>
      <c r="I2230" t="s">
        <v>13</v>
      </c>
    </row>
    <row r="2231" spans="1:9" ht="12.75">
      <c r="A2231">
        <v>2</v>
      </c>
      <c r="B2231">
        <v>2001</v>
      </c>
      <c r="C2231">
        <v>4240</v>
      </c>
      <c r="D2231">
        <v>14840</v>
      </c>
      <c r="E2231">
        <v>302.9001</v>
      </c>
      <c r="F2231">
        <v>310.3829</v>
      </c>
      <c r="G2231">
        <v>5</v>
      </c>
      <c r="H2231">
        <v>306.6415</v>
      </c>
      <c r="I2231" t="s">
        <v>13</v>
      </c>
    </row>
    <row r="2232" spans="1:9" ht="12.75">
      <c r="A2232">
        <v>2</v>
      </c>
      <c r="B2232">
        <v>2002</v>
      </c>
      <c r="C2232">
        <v>4240</v>
      </c>
      <c r="D2232">
        <v>14378</v>
      </c>
      <c r="E2232">
        <v>291.4991</v>
      </c>
      <c r="F2232">
        <v>298.8161</v>
      </c>
      <c r="G2232">
        <v>5</v>
      </c>
      <c r="H2232">
        <v>295.1576</v>
      </c>
      <c r="I2232" t="s">
        <v>13</v>
      </c>
    </row>
    <row r="2233" spans="1:9" ht="12.75">
      <c r="A2233">
        <v>2</v>
      </c>
      <c r="B2233">
        <v>2003</v>
      </c>
      <c r="C2233">
        <v>4240</v>
      </c>
      <c r="D2233">
        <v>14480</v>
      </c>
      <c r="E2233">
        <v>288.0604</v>
      </c>
      <c r="F2233">
        <v>295.2693</v>
      </c>
      <c r="G2233">
        <v>5</v>
      </c>
      <c r="H2233">
        <v>291.6648</v>
      </c>
      <c r="I2233" t="s">
        <v>13</v>
      </c>
    </row>
    <row r="2234" spans="1:9" ht="12.75">
      <c r="A2234">
        <v>2</v>
      </c>
      <c r="B2234">
        <v>2007</v>
      </c>
      <c r="C2234">
        <v>4240</v>
      </c>
      <c r="D2234">
        <v>12503</v>
      </c>
      <c r="E2234">
        <v>243.9971</v>
      </c>
      <c r="F2234">
        <v>250.5646</v>
      </c>
      <c r="G2234">
        <v>5</v>
      </c>
      <c r="H2234">
        <v>247.2808</v>
      </c>
      <c r="I2234" t="s">
        <v>13</v>
      </c>
    </row>
    <row r="2235" spans="1:9" ht="12.75">
      <c r="A2235">
        <v>2</v>
      </c>
      <c r="B2235">
        <v>2008</v>
      </c>
      <c r="C2235">
        <v>4240</v>
      </c>
      <c r="D2235">
        <v>12282</v>
      </c>
      <c r="E2235">
        <v>239.1907</v>
      </c>
      <c r="F2235">
        <v>245.6817</v>
      </c>
      <c r="G2235">
        <v>5</v>
      </c>
      <c r="H2235">
        <v>242.4362</v>
      </c>
      <c r="I2235" t="s">
        <v>13</v>
      </c>
    </row>
    <row r="2236" spans="1:9" ht="12.75">
      <c r="A2236">
        <v>2</v>
      </c>
      <c r="B2236">
        <v>2009</v>
      </c>
      <c r="C2236">
        <v>4240</v>
      </c>
      <c r="D2236">
        <v>12242</v>
      </c>
      <c r="E2236">
        <v>238.563</v>
      </c>
      <c r="F2236">
        <v>245.0449</v>
      </c>
      <c r="G2236">
        <v>5</v>
      </c>
      <c r="H2236">
        <v>241.804</v>
      </c>
      <c r="I2236" t="s">
        <v>13</v>
      </c>
    </row>
    <row r="2237" spans="1:9" ht="12.75">
      <c r="A2237">
        <v>2</v>
      </c>
      <c r="B2237">
        <v>1951</v>
      </c>
      <c r="C2237">
        <v>4280</v>
      </c>
      <c r="D2237">
        <v>79957</v>
      </c>
      <c r="E2237">
        <v>874.6802</v>
      </c>
      <c r="F2237">
        <v>883.7869</v>
      </c>
      <c r="G2237">
        <v>5</v>
      </c>
      <c r="H2237">
        <v>879.2335</v>
      </c>
      <c r="I2237" t="s">
        <v>14</v>
      </c>
    </row>
    <row r="2238" spans="1:9" ht="12.75">
      <c r="A2238">
        <v>2</v>
      </c>
      <c r="B2238">
        <v>1952</v>
      </c>
      <c r="C2238">
        <v>4280</v>
      </c>
      <c r="D2238">
        <v>66896</v>
      </c>
      <c r="E2238">
        <v>725.1432</v>
      </c>
      <c r="F2238">
        <v>733.3857</v>
      </c>
      <c r="G2238">
        <v>5</v>
      </c>
      <c r="H2238">
        <v>729.2644</v>
      </c>
      <c r="I2238" t="s">
        <v>14</v>
      </c>
    </row>
    <row r="2239" spans="1:9" ht="12.75">
      <c r="A2239">
        <v>2</v>
      </c>
      <c r="B2239">
        <v>1953</v>
      </c>
      <c r="C2239">
        <v>4280</v>
      </c>
      <c r="D2239">
        <v>66051</v>
      </c>
      <c r="E2239">
        <v>710.2153</v>
      </c>
      <c r="F2239">
        <v>718.3262</v>
      </c>
      <c r="G2239">
        <v>5</v>
      </c>
      <c r="H2239">
        <v>714.2708</v>
      </c>
      <c r="I2239" t="s">
        <v>14</v>
      </c>
    </row>
    <row r="2240" spans="1:9" ht="12.75">
      <c r="A2240">
        <v>2</v>
      </c>
      <c r="B2240">
        <v>1954</v>
      </c>
      <c r="C2240">
        <v>4280</v>
      </c>
      <c r="D2240">
        <v>62489</v>
      </c>
      <c r="E2240">
        <v>662.7583</v>
      </c>
      <c r="F2240">
        <v>670.5352</v>
      </c>
      <c r="G2240">
        <v>5</v>
      </c>
      <c r="H2240">
        <v>666.6467</v>
      </c>
      <c r="I2240" t="s">
        <v>14</v>
      </c>
    </row>
    <row r="2241" spans="1:9" ht="12.75">
      <c r="A2241">
        <v>2</v>
      </c>
      <c r="B2241">
        <v>1955</v>
      </c>
      <c r="C2241">
        <v>4280</v>
      </c>
      <c r="D2241">
        <v>62539</v>
      </c>
      <c r="E2241">
        <v>652.4454</v>
      </c>
      <c r="F2241">
        <v>660.0932</v>
      </c>
      <c r="G2241">
        <v>5</v>
      </c>
      <c r="H2241">
        <v>656.2693</v>
      </c>
      <c r="I2241" t="s">
        <v>14</v>
      </c>
    </row>
    <row r="2242" spans="1:9" ht="12.75">
      <c r="A2242">
        <v>2</v>
      </c>
      <c r="B2242">
        <v>1956</v>
      </c>
      <c r="C2242">
        <v>4280</v>
      </c>
      <c r="D2242">
        <v>66179</v>
      </c>
      <c r="E2242">
        <v>682.4582</v>
      </c>
      <c r="F2242">
        <v>690.227</v>
      </c>
      <c r="G2242">
        <v>5</v>
      </c>
      <c r="H2242">
        <v>686.3426</v>
      </c>
      <c r="I2242" t="s">
        <v>14</v>
      </c>
    </row>
    <row r="2243" spans="1:9" ht="12.75">
      <c r="A2243">
        <v>2</v>
      </c>
      <c r="B2243">
        <v>1957</v>
      </c>
      <c r="C2243">
        <v>4280</v>
      </c>
      <c r="D2243">
        <v>67857</v>
      </c>
      <c r="E2243">
        <v>689.1247</v>
      </c>
      <c r="F2243">
        <v>696.8691</v>
      </c>
      <c r="G2243">
        <v>5</v>
      </c>
      <c r="H2243">
        <v>692.9969</v>
      </c>
      <c r="I2243" t="s">
        <v>14</v>
      </c>
    </row>
    <row r="2244" spans="1:9" ht="12.75">
      <c r="A2244">
        <v>2</v>
      </c>
      <c r="B2244">
        <v>1958</v>
      </c>
      <c r="C2244">
        <v>4280</v>
      </c>
      <c r="D2244">
        <v>58825</v>
      </c>
      <c r="E2244">
        <v>589.5629</v>
      </c>
      <c r="F2244">
        <v>596.6791</v>
      </c>
      <c r="G2244">
        <v>5</v>
      </c>
      <c r="H2244">
        <v>593.121</v>
      </c>
      <c r="I2244" t="s">
        <v>14</v>
      </c>
    </row>
    <row r="2245" spans="1:9" ht="12.75">
      <c r="A2245">
        <v>2</v>
      </c>
      <c r="B2245">
        <v>1959</v>
      </c>
      <c r="C2245">
        <v>4280</v>
      </c>
      <c r="D2245">
        <v>60077</v>
      </c>
      <c r="E2245">
        <v>594.6661</v>
      </c>
      <c r="F2245">
        <v>601.7664</v>
      </c>
      <c r="G2245">
        <v>5</v>
      </c>
      <c r="H2245">
        <v>598.2163</v>
      </c>
      <c r="I2245" t="s">
        <v>14</v>
      </c>
    </row>
    <row r="2246" spans="1:9" ht="12.75">
      <c r="A2246">
        <v>2</v>
      </c>
      <c r="B2246">
        <v>1960</v>
      </c>
      <c r="C2246">
        <v>4280</v>
      </c>
      <c r="D2246">
        <v>59694</v>
      </c>
      <c r="E2246">
        <v>583.1266</v>
      </c>
      <c r="F2246">
        <v>590.1102</v>
      </c>
      <c r="G2246">
        <v>5</v>
      </c>
      <c r="H2246">
        <v>586.6184</v>
      </c>
      <c r="I2246" t="s">
        <v>14</v>
      </c>
    </row>
    <row r="2247" spans="1:9" ht="12.75">
      <c r="A2247">
        <v>2</v>
      </c>
      <c r="B2247">
        <v>1961</v>
      </c>
      <c r="C2247">
        <v>4280</v>
      </c>
      <c r="D2247">
        <v>57948</v>
      </c>
      <c r="E2247">
        <v>557.5517</v>
      </c>
      <c r="F2247">
        <v>564.3295</v>
      </c>
      <c r="G2247">
        <v>5</v>
      </c>
      <c r="H2247">
        <v>560.9406</v>
      </c>
      <c r="I2247" t="s">
        <v>14</v>
      </c>
    </row>
    <row r="2248" spans="1:9" ht="12.75">
      <c r="A2248">
        <v>2</v>
      </c>
      <c r="B2248">
        <v>1962</v>
      </c>
      <c r="C2248">
        <v>4280</v>
      </c>
      <c r="D2248">
        <v>60920</v>
      </c>
      <c r="E2248">
        <v>577.3092</v>
      </c>
      <c r="F2248">
        <v>584.1526</v>
      </c>
      <c r="G2248">
        <v>5</v>
      </c>
      <c r="H2248">
        <v>580.7309</v>
      </c>
      <c r="I2248" t="s">
        <v>14</v>
      </c>
    </row>
    <row r="2249" spans="1:9" ht="12.75">
      <c r="A2249">
        <v>2</v>
      </c>
      <c r="B2249">
        <v>1963</v>
      </c>
      <c r="C2249">
        <v>4280</v>
      </c>
      <c r="D2249">
        <v>61711</v>
      </c>
      <c r="E2249">
        <v>569.9804</v>
      </c>
      <c r="F2249">
        <v>576.6894</v>
      </c>
      <c r="G2249">
        <v>5</v>
      </c>
      <c r="H2249">
        <v>573.3349</v>
      </c>
      <c r="I2249" t="s">
        <v>14</v>
      </c>
    </row>
    <row r="2250" spans="1:9" ht="12.75">
      <c r="A2250">
        <v>2</v>
      </c>
      <c r="B2250">
        <v>1964</v>
      </c>
      <c r="C2250">
        <v>4280</v>
      </c>
      <c r="D2250">
        <v>58473</v>
      </c>
      <c r="E2250">
        <v>531.4816</v>
      </c>
      <c r="F2250">
        <v>537.9102</v>
      </c>
      <c r="G2250">
        <v>5</v>
      </c>
      <c r="H2250">
        <v>534.6959</v>
      </c>
      <c r="I2250" t="s">
        <v>14</v>
      </c>
    </row>
    <row r="2251" spans="1:9" ht="12.75">
      <c r="A2251">
        <v>2</v>
      </c>
      <c r="B2251">
        <v>1965</v>
      </c>
      <c r="C2251">
        <v>4280</v>
      </c>
      <c r="D2251">
        <v>58030</v>
      </c>
      <c r="E2251">
        <v>518.7129</v>
      </c>
      <c r="F2251">
        <v>525.012</v>
      </c>
      <c r="G2251">
        <v>5</v>
      </c>
      <c r="H2251">
        <v>521.8625</v>
      </c>
      <c r="I2251" t="s">
        <v>14</v>
      </c>
    </row>
    <row r="2252" spans="1:9" ht="12.75">
      <c r="A2252">
        <v>2</v>
      </c>
      <c r="B2252">
        <v>1966</v>
      </c>
      <c r="C2252">
        <v>4280</v>
      </c>
      <c r="D2252">
        <v>57787</v>
      </c>
      <c r="E2252">
        <v>507.3317</v>
      </c>
      <c r="F2252">
        <v>513.5057</v>
      </c>
      <c r="G2252">
        <v>5</v>
      </c>
      <c r="H2252">
        <v>510.4187</v>
      </c>
      <c r="I2252" t="s">
        <v>14</v>
      </c>
    </row>
    <row r="2253" spans="1:9" ht="12.75">
      <c r="A2253">
        <v>2</v>
      </c>
      <c r="B2253">
        <v>1967</v>
      </c>
      <c r="C2253">
        <v>4280</v>
      </c>
      <c r="D2253">
        <v>58618</v>
      </c>
      <c r="E2253">
        <v>505.442</v>
      </c>
      <c r="F2253">
        <v>511.5499</v>
      </c>
      <c r="G2253">
        <v>5</v>
      </c>
      <c r="H2253">
        <v>508.496</v>
      </c>
      <c r="I2253" t="s">
        <v>14</v>
      </c>
    </row>
    <row r="2254" spans="1:9" ht="12.75">
      <c r="A2254">
        <v>2</v>
      </c>
      <c r="B2254">
        <v>1968</v>
      </c>
      <c r="C2254">
        <v>4280</v>
      </c>
      <c r="D2254">
        <v>58706</v>
      </c>
      <c r="E2254">
        <v>498.3969</v>
      </c>
      <c r="F2254">
        <v>504.4177</v>
      </c>
      <c r="G2254">
        <v>5</v>
      </c>
      <c r="H2254">
        <v>501.4073</v>
      </c>
      <c r="I2254" t="s">
        <v>14</v>
      </c>
    </row>
    <row r="2255" spans="1:9" ht="12.75">
      <c r="A2255">
        <v>2</v>
      </c>
      <c r="B2255">
        <v>1969</v>
      </c>
      <c r="C2255">
        <v>4280</v>
      </c>
      <c r="D2255">
        <v>63903</v>
      </c>
      <c r="E2255">
        <v>523.9661</v>
      </c>
      <c r="F2255">
        <v>530.0352</v>
      </c>
      <c r="G2255">
        <v>5</v>
      </c>
      <c r="H2255">
        <v>527.0007</v>
      </c>
      <c r="I2255" t="s">
        <v>14</v>
      </c>
    </row>
    <row r="2256" spans="1:9" ht="12.75">
      <c r="A2256">
        <v>2</v>
      </c>
      <c r="B2256">
        <v>1971</v>
      </c>
      <c r="C2256">
        <v>4280</v>
      </c>
      <c r="D2256">
        <v>62619</v>
      </c>
      <c r="E2256">
        <v>501.2512</v>
      </c>
      <c r="F2256">
        <v>507.1284</v>
      </c>
      <c r="G2256">
        <v>5</v>
      </c>
      <c r="H2256">
        <v>504.1898</v>
      </c>
      <c r="I2256" t="s">
        <v>14</v>
      </c>
    </row>
    <row r="2257" spans="1:9" ht="12.75">
      <c r="A2257">
        <v>2</v>
      </c>
      <c r="B2257">
        <v>1972</v>
      </c>
      <c r="C2257">
        <v>4280</v>
      </c>
      <c r="D2257">
        <v>57760</v>
      </c>
      <c r="E2257">
        <v>456.0457</v>
      </c>
      <c r="F2257">
        <v>461.6129</v>
      </c>
      <c r="G2257">
        <v>5</v>
      </c>
      <c r="H2257">
        <v>458.8293</v>
      </c>
      <c r="I2257" t="s">
        <v>14</v>
      </c>
    </row>
    <row r="2258" spans="1:9" ht="12.75">
      <c r="A2258">
        <v>2</v>
      </c>
      <c r="B2258">
        <v>1973</v>
      </c>
      <c r="C2258">
        <v>4280</v>
      </c>
      <c r="D2258">
        <v>60328</v>
      </c>
      <c r="E2258">
        <v>475.6401</v>
      </c>
      <c r="F2258">
        <v>481.3192</v>
      </c>
      <c r="G2258">
        <v>5</v>
      </c>
      <c r="H2258">
        <v>478.4796</v>
      </c>
      <c r="I2258" t="s">
        <v>14</v>
      </c>
    </row>
    <row r="2259" spans="1:9" ht="12.75">
      <c r="A2259">
        <v>2</v>
      </c>
      <c r="B2259">
        <v>1974</v>
      </c>
      <c r="C2259">
        <v>4280</v>
      </c>
      <c r="D2259">
        <v>59821</v>
      </c>
      <c r="E2259">
        <v>465.6576</v>
      </c>
      <c r="F2259">
        <v>471.2442</v>
      </c>
      <c r="G2259">
        <v>5</v>
      </c>
      <c r="H2259">
        <v>468.4509</v>
      </c>
      <c r="I2259" t="s">
        <v>14</v>
      </c>
    </row>
    <row r="2260" spans="1:9" ht="12.75">
      <c r="A2260">
        <v>2</v>
      </c>
      <c r="B2260">
        <v>1975</v>
      </c>
      <c r="C2260">
        <v>4280</v>
      </c>
      <c r="D2260">
        <v>58569</v>
      </c>
      <c r="E2260">
        <v>449.8001</v>
      </c>
      <c r="F2260">
        <v>455.2558</v>
      </c>
      <c r="G2260">
        <v>5</v>
      </c>
      <c r="H2260">
        <v>452.528</v>
      </c>
      <c r="I2260" t="s">
        <v>14</v>
      </c>
    </row>
    <row r="2261" spans="1:9" ht="12.75">
      <c r="A2261">
        <v>2</v>
      </c>
      <c r="B2261">
        <v>1976</v>
      </c>
      <c r="C2261">
        <v>4280</v>
      </c>
      <c r="D2261">
        <v>57816</v>
      </c>
      <c r="E2261">
        <v>425.3614</v>
      </c>
      <c r="F2261">
        <v>430.5678</v>
      </c>
      <c r="G2261">
        <v>5</v>
      </c>
      <c r="H2261">
        <v>427.9646</v>
      </c>
      <c r="I2261" t="s">
        <v>14</v>
      </c>
    </row>
    <row r="2262" spans="1:9" ht="12.75">
      <c r="A2262">
        <v>2</v>
      </c>
      <c r="B2262">
        <v>1977</v>
      </c>
      <c r="C2262">
        <v>4280</v>
      </c>
      <c r="D2262">
        <v>55853</v>
      </c>
      <c r="E2262">
        <v>404.9742</v>
      </c>
      <c r="F2262">
        <v>410.0181</v>
      </c>
      <c r="G2262">
        <v>5</v>
      </c>
      <c r="H2262">
        <v>407.4961</v>
      </c>
      <c r="I2262" t="s">
        <v>14</v>
      </c>
    </row>
    <row r="2263" spans="1:9" ht="12.75">
      <c r="A2263">
        <v>2</v>
      </c>
      <c r="B2263">
        <v>1978</v>
      </c>
      <c r="C2263">
        <v>4280</v>
      </c>
      <c r="D2263">
        <v>55231</v>
      </c>
      <c r="E2263">
        <v>395.1138</v>
      </c>
      <c r="F2263">
        <v>400.0626</v>
      </c>
      <c r="G2263">
        <v>5</v>
      </c>
      <c r="H2263">
        <v>397.5882</v>
      </c>
      <c r="I2263" t="s">
        <v>14</v>
      </c>
    </row>
    <row r="2264" spans="1:9" ht="12.75">
      <c r="A2264">
        <v>2</v>
      </c>
      <c r="B2264">
        <v>1979</v>
      </c>
      <c r="C2264">
        <v>4280</v>
      </c>
      <c r="D2264">
        <v>53023</v>
      </c>
      <c r="E2264">
        <v>375.505</v>
      </c>
      <c r="F2264">
        <v>380.3066</v>
      </c>
      <c r="G2264">
        <v>5</v>
      </c>
      <c r="H2264">
        <v>377.9058</v>
      </c>
      <c r="I2264" t="s">
        <v>14</v>
      </c>
    </row>
    <row r="2265" spans="1:9" ht="12.75">
      <c r="A2265">
        <v>2</v>
      </c>
      <c r="B2265">
        <v>1980</v>
      </c>
      <c r="C2265">
        <v>4280</v>
      </c>
      <c r="D2265">
        <v>51800</v>
      </c>
      <c r="E2265">
        <v>356.6277</v>
      </c>
      <c r="F2265">
        <v>361.2498</v>
      </c>
      <c r="G2265">
        <v>5</v>
      </c>
      <c r="H2265">
        <v>358.9387</v>
      </c>
      <c r="I2265" t="s">
        <v>14</v>
      </c>
    </row>
    <row r="2266" spans="1:9" ht="12.75">
      <c r="A2266">
        <v>2</v>
      </c>
      <c r="B2266">
        <v>1981</v>
      </c>
      <c r="C2266">
        <v>4280</v>
      </c>
      <c r="D2266">
        <v>50941</v>
      </c>
      <c r="E2266">
        <v>346.6624</v>
      </c>
      <c r="F2266">
        <v>351.1927</v>
      </c>
      <c r="G2266">
        <v>5</v>
      </c>
      <c r="H2266">
        <v>348.9276</v>
      </c>
      <c r="I2266" t="s">
        <v>14</v>
      </c>
    </row>
    <row r="2267" spans="1:9" ht="12.75">
      <c r="A2267">
        <v>2</v>
      </c>
      <c r="B2267">
        <v>1982</v>
      </c>
      <c r="C2267">
        <v>4280</v>
      </c>
      <c r="D2267">
        <v>49113</v>
      </c>
      <c r="E2267">
        <v>330.1543</v>
      </c>
      <c r="F2267">
        <v>334.5495</v>
      </c>
      <c r="G2267">
        <v>5</v>
      </c>
      <c r="H2267">
        <v>332.3519</v>
      </c>
      <c r="I2267" t="s">
        <v>14</v>
      </c>
    </row>
    <row r="2268" spans="1:9" ht="12.75">
      <c r="A2268">
        <v>2</v>
      </c>
      <c r="B2268">
        <v>1983</v>
      </c>
      <c r="C2268">
        <v>4280</v>
      </c>
      <c r="D2268">
        <v>50301</v>
      </c>
      <c r="E2268">
        <v>334.8107</v>
      </c>
      <c r="F2268">
        <v>339.2165</v>
      </c>
      <c r="G2268">
        <v>5</v>
      </c>
      <c r="H2268">
        <v>337.0136</v>
      </c>
      <c r="I2268" t="s">
        <v>14</v>
      </c>
    </row>
    <row r="2269" spans="1:9" ht="12.75">
      <c r="A2269">
        <v>2</v>
      </c>
      <c r="B2269">
        <v>1984</v>
      </c>
      <c r="C2269">
        <v>4280</v>
      </c>
      <c r="D2269">
        <v>48579</v>
      </c>
      <c r="E2269">
        <v>320.595</v>
      </c>
      <c r="F2269">
        <v>324.8892</v>
      </c>
      <c r="G2269">
        <v>5</v>
      </c>
      <c r="H2269">
        <v>322.7421</v>
      </c>
      <c r="I2269" t="s">
        <v>14</v>
      </c>
    </row>
    <row r="2270" spans="1:9" ht="12.75">
      <c r="A2270">
        <v>2</v>
      </c>
      <c r="B2270">
        <v>1985</v>
      </c>
      <c r="C2270">
        <v>4280</v>
      </c>
      <c r="D2270">
        <v>48913</v>
      </c>
      <c r="E2270">
        <v>319.0396</v>
      </c>
      <c r="F2270">
        <v>323.3</v>
      </c>
      <c r="G2270">
        <v>5</v>
      </c>
      <c r="H2270">
        <v>321.1698</v>
      </c>
      <c r="I2270" t="s">
        <v>14</v>
      </c>
    </row>
    <row r="2271" spans="1:9" ht="12.75">
      <c r="A2271">
        <v>2</v>
      </c>
      <c r="B2271">
        <v>1986</v>
      </c>
      <c r="C2271">
        <v>4280</v>
      </c>
      <c r="D2271">
        <v>48240</v>
      </c>
      <c r="E2271">
        <v>312.3059</v>
      </c>
      <c r="F2271">
        <v>316.5078</v>
      </c>
      <c r="G2271">
        <v>5</v>
      </c>
      <c r="H2271">
        <v>314.4069</v>
      </c>
      <c r="I2271" t="s">
        <v>14</v>
      </c>
    </row>
    <row r="2272" spans="1:9" ht="12.75">
      <c r="A2272">
        <v>2</v>
      </c>
      <c r="B2272">
        <v>1987</v>
      </c>
      <c r="C2272">
        <v>4280</v>
      </c>
      <c r="D2272">
        <v>48036</v>
      </c>
      <c r="E2272">
        <v>307.4596</v>
      </c>
      <c r="F2272">
        <v>311.6079</v>
      </c>
      <c r="G2272">
        <v>5</v>
      </c>
      <c r="H2272">
        <v>309.5337</v>
      </c>
      <c r="I2272" t="s">
        <v>14</v>
      </c>
    </row>
    <row r="2273" spans="1:9" ht="12.75">
      <c r="A2273">
        <v>2</v>
      </c>
      <c r="B2273">
        <v>1988</v>
      </c>
      <c r="C2273">
        <v>4280</v>
      </c>
      <c r="D2273">
        <v>47743</v>
      </c>
      <c r="E2273">
        <v>302.5941</v>
      </c>
      <c r="F2273">
        <v>306.6921</v>
      </c>
      <c r="G2273">
        <v>5</v>
      </c>
      <c r="H2273">
        <v>304.6431</v>
      </c>
      <c r="I2273" t="s">
        <v>14</v>
      </c>
    </row>
    <row r="2274" spans="1:9" ht="12.75">
      <c r="A2274">
        <v>2</v>
      </c>
      <c r="B2274">
        <v>1989</v>
      </c>
      <c r="C2274">
        <v>4280</v>
      </c>
      <c r="D2274">
        <v>47136</v>
      </c>
      <c r="E2274">
        <v>294.9124</v>
      </c>
      <c r="F2274">
        <v>298.9369</v>
      </c>
      <c r="G2274">
        <v>5</v>
      </c>
      <c r="H2274">
        <v>296.9247</v>
      </c>
      <c r="I2274" t="s">
        <v>14</v>
      </c>
    </row>
    <row r="2275" spans="1:9" ht="12.75">
      <c r="A2275">
        <v>2</v>
      </c>
      <c r="B2275">
        <v>1990</v>
      </c>
      <c r="C2275">
        <v>4280</v>
      </c>
      <c r="D2275">
        <v>47043</v>
      </c>
      <c r="E2275">
        <v>290.5631</v>
      </c>
      <c r="F2275">
        <v>294.5388</v>
      </c>
      <c r="G2275">
        <v>5</v>
      </c>
      <c r="H2275">
        <v>292.551</v>
      </c>
      <c r="I2275" t="s">
        <v>14</v>
      </c>
    </row>
    <row r="2276" spans="1:9" ht="12.75">
      <c r="A2276">
        <v>2</v>
      </c>
      <c r="B2276">
        <v>1991</v>
      </c>
      <c r="C2276">
        <v>4280</v>
      </c>
      <c r="D2276">
        <v>46848</v>
      </c>
      <c r="E2276">
        <v>285.9017</v>
      </c>
      <c r="F2276">
        <v>289.8306</v>
      </c>
      <c r="G2276">
        <v>5</v>
      </c>
      <c r="H2276">
        <v>287.8662</v>
      </c>
      <c r="I2276" t="s">
        <v>14</v>
      </c>
    </row>
    <row r="2277" spans="1:9" ht="12.75">
      <c r="A2277">
        <v>2</v>
      </c>
      <c r="B2277">
        <v>1992</v>
      </c>
      <c r="C2277">
        <v>4280</v>
      </c>
      <c r="D2277">
        <v>45297</v>
      </c>
      <c r="E2277">
        <v>271.5472</v>
      </c>
      <c r="F2277">
        <v>275.3497</v>
      </c>
      <c r="G2277">
        <v>5</v>
      </c>
      <c r="H2277">
        <v>273.4485</v>
      </c>
      <c r="I2277" t="s">
        <v>14</v>
      </c>
    </row>
    <row r="2278" spans="1:9" ht="12.75">
      <c r="A2278">
        <v>2</v>
      </c>
      <c r="B2278">
        <v>1993</v>
      </c>
      <c r="C2278">
        <v>4280</v>
      </c>
      <c r="D2278">
        <v>46008</v>
      </c>
      <c r="E2278">
        <v>270.0917</v>
      </c>
      <c r="F2278">
        <v>273.8578</v>
      </c>
      <c r="G2278">
        <v>5</v>
      </c>
      <c r="H2278">
        <v>271.9747</v>
      </c>
      <c r="I2278" t="s">
        <v>14</v>
      </c>
    </row>
    <row r="2279" spans="1:9" ht="12.75">
      <c r="A2279">
        <v>2</v>
      </c>
      <c r="B2279">
        <v>1994</v>
      </c>
      <c r="C2279">
        <v>4280</v>
      </c>
      <c r="D2279">
        <v>45254</v>
      </c>
      <c r="E2279">
        <v>262.6203</v>
      </c>
      <c r="F2279">
        <v>266.3219</v>
      </c>
      <c r="G2279">
        <v>5</v>
      </c>
      <c r="H2279">
        <v>264.4711</v>
      </c>
      <c r="I2279" t="s">
        <v>14</v>
      </c>
    </row>
    <row r="2280" spans="1:9" ht="12.75">
      <c r="A2280">
        <v>2</v>
      </c>
      <c r="B2280">
        <v>1995</v>
      </c>
      <c r="C2280">
        <v>4280</v>
      </c>
      <c r="D2280">
        <v>45214</v>
      </c>
      <c r="E2280">
        <v>258.7897</v>
      </c>
      <c r="F2280">
        <v>262.4454</v>
      </c>
      <c r="G2280">
        <v>5</v>
      </c>
      <c r="H2280">
        <v>260.6175</v>
      </c>
      <c r="I2280" t="s">
        <v>14</v>
      </c>
    </row>
    <row r="2281" spans="1:9" ht="12.75">
      <c r="A2281">
        <v>2</v>
      </c>
      <c r="B2281">
        <v>1996</v>
      </c>
      <c r="C2281">
        <v>4280</v>
      </c>
      <c r="D2281">
        <v>44789</v>
      </c>
      <c r="E2281">
        <v>253.6025</v>
      </c>
      <c r="F2281">
        <v>257.207</v>
      </c>
      <c r="G2281">
        <v>5</v>
      </c>
      <c r="H2281">
        <v>255.4048</v>
      </c>
      <c r="I2281" t="s">
        <v>14</v>
      </c>
    </row>
    <row r="2282" spans="1:9" ht="12.75">
      <c r="A2282">
        <v>2</v>
      </c>
      <c r="B2282">
        <v>1997</v>
      </c>
      <c r="C2282">
        <v>4280</v>
      </c>
      <c r="D2282">
        <v>43677</v>
      </c>
      <c r="E2282">
        <v>244.5795</v>
      </c>
      <c r="F2282">
        <v>248.1036</v>
      </c>
      <c r="G2282">
        <v>5</v>
      </c>
      <c r="H2282">
        <v>246.3416</v>
      </c>
      <c r="I2282" t="s">
        <v>14</v>
      </c>
    </row>
    <row r="2283" spans="1:9" ht="12.75">
      <c r="A2283">
        <v>2</v>
      </c>
      <c r="B2283">
        <v>1998</v>
      </c>
      <c r="C2283">
        <v>4280</v>
      </c>
      <c r="D2283">
        <v>43181</v>
      </c>
      <c r="E2283">
        <v>239.4852</v>
      </c>
      <c r="F2283">
        <v>242.9586</v>
      </c>
      <c r="G2283">
        <v>5</v>
      </c>
      <c r="H2283">
        <v>241.2219</v>
      </c>
      <c r="I2283" t="s">
        <v>14</v>
      </c>
    </row>
    <row r="2284" spans="1:9" ht="12.75">
      <c r="A2284">
        <v>2</v>
      </c>
      <c r="B2284">
        <v>1999</v>
      </c>
      <c r="C2284">
        <v>4280</v>
      </c>
      <c r="D2284">
        <v>43342</v>
      </c>
      <c r="E2284">
        <v>238.033</v>
      </c>
      <c r="F2284">
        <v>241.4817</v>
      </c>
      <c r="G2284">
        <v>5</v>
      </c>
      <c r="H2284">
        <v>239.7573</v>
      </c>
      <c r="I2284" t="s">
        <v>14</v>
      </c>
    </row>
    <row r="2285" spans="1:9" ht="12.75">
      <c r="A2285">
        <v>2</v>
      </c>
      <c r="B2285">
        <v>2000</v>
      </c>
      <c r="C2285">
        <v>4280</v>
      </c>
      <c r="D2285">
        <v>42225</v>
      </c>
      <c r="E2285">
        <v>229.9133</v>
      </c>
      <c r="F2285">
        <v>233.2849</v>
      </c>
      <c r="G2285">
        <v>5</v>
      </c>
      <c r="H2285">
        <v>231.5991</v>
      </c>
      <c r="I2285" t="s">
        <v>14</v>
      </c>
    </row>
    <row r="2286" spans="1:9" ht="12.75">
      <c r="A2286">
        <v>2</v>
      </c>
      <c r="B2286">
        <v>2001</v>
      </c>
      <c r="C2286">
        <v>4280</v>
      </c>
      <c r="D2286">
        <v>41602</v>
      </c>
      <c r="E2286">
        <v>224.517</v>
      </c>
      <c r="F2286">
        <v>227.8341</v>
      </c>
      <c r="G2286">
        <v>5</v>
      </c>
      <c r="H2286">
        <v>226.1756</v>
      </c>
      <c r="I2286" t="s">
        <v>14</v>
      </c>
    </row>
    <row r="2287" spans="1:9" ht="12.75">
      <c r="A2287">
        <v>2</v>
      </c>
      <c r="B2287">
        <v>2002</v>
      </c>
      <c r="C2287">
        <v>4280</v>
      </c>
      <c r="D2287">
        <v>40939</v>
      </c>
      <c r="E2287">
        <v>218.5989</v>
      </c>
      <c r="F2287">
        <v>221.8521</v>
      </c>
      <c r="G2287">
        <v>5</v>
      </c>
      <c r="H2287">
        <v>220.2255</v>
      </c>
      <c r="I2287" t="s">
        <v>14</v>
      </c>
    </row>
    <row r="2288" spans="1:9" ht="12.75">
      <c r="A2288">
        <v>2</v>
      </c>
      <c r="B2288">
        <v>2003</v>
      </c>
      <c r="C2288">
        <v>4280</v>
      </c>
      <c r="D2288">
        <v>41557</v>
      </c>
      <c r="E2288">
        <v>219.8171</v>
      </c>
      <c r="F2288">
        <v>223.0591</v>
      </c>
      <c r="G2288">
        <v>5</v>
      </c>
      <c r="H2288">
        <v>221.4381</v>
      </c>
      <c r="I2288" t="s">
        <v>14</v>
      </c>
    </row>
    <row r="2289" spans="1:9" ht="12.75">
      <c r="A2289">
        <v>2</v>
      </c>
      <c r="B2289">
        <v>2004</v>
      </c>
      <c r="C2289">
        <v>4280</v>
      </c>
      <c r="D2289">
        <v>39860</v>
      </c>
      <c r="E2289">
        <v>209.0832</v>
      </c>
      <c r="F2289">
        <v>212.2275</v>
      </c>
      <c r="G2289">
        <v>5</v>
      </c>
      <c r="H2289">
        <v>210.6553</v>
      </c>
      <c r="I2289" t="s">
        <v>14</v>
      </c>
    </row>
    <row r="2290" spans="1:9" ht="12.75">
      <c r="A2290">
        <v>2</v>
      </c>
      <c r="B2290">
        <v>2005</v>
      </c>
      <c r="C2290">
        <v>4280</v>
      </c>
      <c r="D2290">
        <v>39769</v>
      </c>
      <c r="E2290">
        <v>206.2913</v>
      </c>
      <c r="F2290">
        <v>209.3912</v>
      </c>
      <c r="G2290">
        <v>5</v>
      </c>
      <c r="H2290">
        <v>207.8412</v>
      </c>
      <c r="I2290" t="s">
        <v>14</v>
      </c>
    </row>
    <row r="2291" spans="1:9" ht="12.75">
      <c r="A2291">
        <v>2</v>
      </c>
      <c r="B2291">
        <v>2006</v>
      </c>
      <c r="C2291">
        <v>4280</v>
      </c>
      <c r="D2291">
        <v>38187</v>
      </c>
      <c r="E2291">
        <v>197.1883</v>
      </c>
      <c r="F2291">
        <v>200.2048</v>
      </c>
      <c r="G2291">
        <v>5</v>
      </c>
      <c r="H2291">
        <v>198.6966</v>
      </c>
      <c r="I2291" t="s">
        <v>14</v>
      </c>
    </row>
    <row r="2292" spans="1:9" ht="12.75">
      <c r="A2292">
        <v>2</v>
      </c>
      <c r="B2292">
        <v>2007</v>
      </c>
      <c r="C2292">
        <v>4280</v>
      </c>
      <c r="D2292">
        <v>38380</v>
      </c>
      <c r="E2292">
        <v>196.6322</v>
      </c>
      <c r="F2292">
        <v>199.6235</v>
      </c>
      <c r="G2292">
        <v>5</v>
      </c>
      <c r="H2292">
        <v>198.1278</v>
      </c>
      <c r="I2292" t="s">
        <v>14</v>
      </c>
    </row>
    <row r="2293" spans="1:9" ht="12.75">
      <c r="A2293">
        <v>2</v>
      </c>
      <c r="B2293">
        <v>2008</v>
      </c>
      <c r="C2293">
        <v>4280</v>
      </c>
      <c r="D2293">
        <v>37742</v>
      </c>
      <c r="E2293">
        <v>192.3319</v>
      </c>
      <c r="F2293">
        <v>195.2734</v>
      </c>
      <c r="G2293">
        <v>5</v>
      </c>
      <c r="H2293">
        <v>193.8026</v>
      </c>
      <c r="I2293" t="s">
        <v>14</v>
      </c>
    </row>
    <row r="2294" spans="1:9" ht="12.75">
      <c r="A2294">
        <v>2</v>
      </c>
      <c r="B2294">
        <v>1951</v>
      </c>
      <c r="C2294">
        <v>4290</v>
      </c>
      <c r="D2294">
        <v>16724</v>
      </c>
      <c r="E2294">
        <v>628.0284</v>
      </c>
      <c r="F2294">
        <v>642.2979</v>
      </c>
      <c r="G2294">
        <v>2</v>
      </c>
      <c r="H2294">
        <v>635.1632</v>
      </c>
      <c r="I2294" t="s">
        <v>15</v>
      </c>
    </row>
    <row r="2295" spans="1:9" ht="12.75">
      <c r="A2295">
        <v>2</v>
      </c>
      <c r="B2295">
        <v>1952</v>
      </c>
      <c r="C2295">
        <v>4290</v>
      </c>
      <c r="D2295">
        <v>16465</v>
      </c>
      <c r="E2295">
        <v>608.0022</v>
      </c>
      <c r="F2295">
        <v>621.9252</v>
      </c>
      <c r="G2295">
        <v>2</v>
      </c>
      <c r="H2295">
        <v>614.9637</v>
      </c>
      <c r="I2295" t="s">
        <v>15</v>
      </c>
    </row>
    <row r="2296" spans="1:9" ht="12.75">
      <c r="A2296">
        <v>2</v>
      </c>
      <c r="B2296">
        <v>1953</v>
      </c>
      <c r="C2296">
        <v>4290</v>
      </c>
      <c r="D2296">
        <v>16728</v>
      </c>
      <c r="E2296">
        <v>608.2658</v>
      </c>
      <c r="F2296">
        <v>622.084</v>
      </c>
      <c r="G2296">
        <v>2</v>
      </c>
      <c r="H2296">
        <v>615.1749</v>
      </c>
      <c r="I2296" t="s">
        <v>15</v>
      </c>
    </row>
    <row r="2297" spans="1:9" ht="12.75">
      <c r="A2297">
        <v>2</v>
      </c>
      <c r="B2297">
        <v>1954</v>
      </c>
      <c r="C2297">
        <v>4290</v>
      </c>
      <c r="D2297">
        <v>16242</v>
      </c>
      <c r="E2297">
        <v>581.2507</v>
      </c>
      <c r="F2297">
        <v>594.6536</v>
      </c>
      <c r="G2297">
        <v>2</v>
      </c>
      <c r="H2297">
        <v>587.9522</v>
      </c>
      <c r="I2297" t="s">
        <v>15</v>
      </c>
    </row>
    <row r="2298" spans="1:9" ht="12.75">
      <c r="A2298">
        <v>2</v>
      </c>
      <c r="B2298">
        <v>1955</v>
      </c>
      <c r="C2298">
        <v>4290</v>
      </c>
      <c r="D2298">
        <v>16033</v>
      </c>
      <c r="E2298">
        <v>564.728</v>
      </c>
      <c r="F2298">
        <v>577.8376</v>
      </c>
      <c r="G2298">
        <v>2</v>
      </c>
      <c r="H2298">
        <v>571.2828</v>
      </c>
      <c r="I2298" t="s">
        <v>15</v>
      </c>
    </row>
    <row r="2299" spans="1:9" ht="12.75">
      <c r="A2299">
        <v>2</v>
      </c>
      <c r="B2299">
        <v>1956</v>
      </c>
      <c r="C2299">
        <v>4290</v>
      </c>
      <c r="D2299">
        <v>15895</v>
      </c>
      <c r="E2299">
        <v>548.5318</v>
      </c>
      <c r="F2299">
        <v>561.3242</v>
      </c>
      <c r="G2299">
        <v>2</v>
      </c>
      <c r="H2299">
        <v>554.928</v>
      </c>
      <c r="I2299" t="s">
        <v>15</v>
      </c>
    </row>
    <row r="2300" spans="1:9" ht="12.75">
      <c r="A2300">
        <v>2</v>
      </c>
      <c r="B2300">
        <v>1957</v>
      </c>
      <c r="C2300">
        <v>4290</v>
      </c>
      <c r="D2300">
        <v>16331</v>
      </c>
      <c r="E2300">
        <v>553.2856</v>
      </c>
      <c r="F2300">
        <v>566.0185</v>
      </c>
      <c r="G2300">
        <v>2</v>
      </c>
      <c r="H2300">
        <v>559.652</v>
      </c>
      <c r="I2300" t="s">
        <v>15</v>
      </c>
    </row>
    <row r="2301" spans="1:9" ht="12.75">
      <c r="A2301">
        <v>2</v>
      </c>
      <c r="B2301">
        <v>1958</v>
      </c>
      <c r="C2301">
        <v>4290</v>
      </c>
      <c r="D2301">
        <v>15968</v>
      </c>
      <c r="E2301">
        <v>531.2948</v>
      </c>
      <c r="F2301">
        <v>543.6663</v>
      </c>
      <c r="G2301">
        <v>2</v>
      </c>
      <c r="H2301">
        <v>537.4806</v>
      </c>
      <c r="I2301" t="s">
        <v>15</v>
      </c>
    </row>
    <row r="2302" spans="1:9" ht="12.75">
      <c r="A2302">
        <v>2</v>
      </c>
      <c r="B2302">
        <v>1959</v>
      </c>
      <c r="C2302">
        <v>4290</v>
      </c>
      <c r="D2302">
        <v>15568</v>
      </c>
      <c r="E2302">
        <v>509.1611</v>
      </c>
      <c r="F2302">
        <v>521.1755</v>
      </c>
      <c r="G2302">
        <v>2</v>
      </c>
      <c r="H2302">
        <v>515.1683</v>
      </c>
      <c r="I2302" t="s">
        <v>15</v>
      </c>
    </row>
    <row r="2303" spans="1:9" ht="12.75">
      <c r="A2303">
        <v>2</v>
      </c>
      <c r="B2303">
        <v>1960</v>
      </c>
      <c r="C2303">
        <v>4290</v>
      </c>
      <c r="D2303">
        <v>16136</v>
      </c>
      <c r="E2303">
        <v>520.6551</v>
      </c>
      <c r="F2303">
        <v>532.7244</v>
      </c>
      <c r="G2303">
        <v>2</v>
      </c>
      <c r="H2303">
        <v>526.6897</v>
      </c>
      <c r="I2303" t="s">
        <v>15</v>
      </c>
    </row>
    <row r="2304" spans="1:9" ht="12.75">
      <c r="A2304">
        <v>2</v>
      </c>
      <c r="B2304">
        <v>1961</v>
      </c>
      <c r="C2304">
        <v>4290</v>
      </c>
      <c r="D2304">
        <v>15483</v>
      </c>
      <c r="E2304">
        <v>491.7878</v>
      </c>
      <c r="F2304">
        <v>503.4351</v>
      </c>
      <c r="G2304">
        <v>2</v>
      </c>
      <c r="H2304">
        <v>497.6115</v>
      </c>
      <c r="I2304" t="s">
        <v>15</v>
      </c>
    </row>
    <row r="2305" spans="1:9" ht="12.75">
      <c r="A2305">
        <v>2</v>
      </c>
      <c r="B2305">
        <v>1962</v>
      </c>
      <c r="C2305">
        <v>4290</v>
      </c>
      <c r="D2305">
        <v>15607</v>
      </c>
      <c r="E2305">
        <v>487.6895</v>
      </c>
      <c r="F2305">
        <v>499.1991</v>
      </c>
      <c r="G2305">
        <v>2</v>
      </c>
      <c r="H2305">
        <v>493.4443</v>
      </c>
      <c r="I2305" t="s">
        <v>15</v>
      </c>
    </row>
    <row r="2306" spans="1:9" ht="12.75">
      <c r="A2306">
        <v>2</v>
      </c>
      <c r="B2306">
        <v>1963</v>
      </c>
      <c r="C2306">
        <v>4290</v>
      </c>
      <c r="D2306">
        <v>15594</v>
      </c>
      <c r="E2306">
        <v>481.5881</v>
      </c>
      <c r="F2306">
        <v>492.9674</v>
      </c>
      <c r="G2306">
        <v>2</v>
      </c>
      <c r="H2306">
        <v>487.2777</v>
      </c>
      <c r="I2306" t="s">
        <v>15</v>
      </c>
    </row>
    <row r="2307" spans="1:9" ht="12.75">
      <c r="A2307">
        <v>2</v>
      </c>
      <c r="B2307">
        <v>1964</v>
      </c>
      <c r="C2307">
        <v>4290</v>
      </c>
      <c r="D2307">
        <v>15652</v>
      </c>
      <c r="E2307">
        <v>476.3697</v>
      </c>
      <c r="F2307">
        <v>487.6164</v>
      </c>
      <c r="G2307">
        <v>2</v>
      </c>
      <c r="H2307">
        <v>481.993</v>
      </c>
      <c r="I2307" t="s">
        <v>15</v>
      </c>
    </row>
    <row r="2308" spans="1:9" ht="12.75">
      <c r="A2308">
        <v>2</v>
      </c>
      <c r="B2308">
        <v>1965</v>
      </c>
      <c r="C2308">
        <v>4290</v>
      </c>
      <c r="D2308">
        <v>15555</v>
      </c>
      <c r="E2308">
        <v>465.6205</v>
      </c>
      <c r="F2308">
        <v>476.6601</v>
      </c>
      <c r="G2308">
        <v>2</v>
      </c>
      <c r="H2308">
        <v>471.1403</v>
      </c>
      <c r="I2308" t="s">
        <v>15</v>
      </c>
    </row>
    <row r="2309" spans="1:9" ht="12.75">
      <c r="A2309">
        <v>2</v>
      </c>
      <c r="B2309">
        <v>1966</v>
      </c>
      <c r="C2309">
        <v>4290</v>
      </c>
      <c r="D2309">
        <v>15268</v>
      </c>
      <c r="E2309">
        <v>449.4546</v>
      </c>
      <c r="F2309">
        <v>460.2243</v>
      </c>
      <c r="G2309">
        <v>2</v>
      </c>
      <c r="H2309">
        <v>454.8394</v>
      </c>
      <c r="I2309" t="s">
        <v>15</v>
      </c>
    </row>
    <row r="2310" spans="1:9" ht="12.75">
      <c r="A2310">
        <v>2</v>
      </c>
      <c r="B2310">
        <v>1967</v>
      </c>
      <c r="C2310">
        <v>4290</v>
      </c>
      <c r="D2310">
        <v>15248</v>
      </c>
      <c r="E2310">
        <v>442.7073</v>
      </c>
      <c r="F2310">
        <v>453.3403</v>
      </c>
      <c r="G2310">
        <v>2</v>
      </c>
      <c r="H2310">
        <v>448.0238</v>
      </c>
      <c r="I2310" t="s">
        <v>15</v>
      </c>
    </row>
    <row r="2311" spans="1:9" ht="12.75">
      <c r="A2311">
        <v>2</v>
      </c>
      <c r="B2311">
        <v>1968</v>
      </c>
      <c r="C2311">
        <v>4290</v>
      </c>
      <c r="D2311">
        <v>15744</v>
      </c>
      <c r="E2311">
        <v>450.0893</v>
      </c>
      <c r="F2311">
        <v>460.7426</v>
      </c>
      <c r="G2311">
        <v>2</v>
      </c>
      <c r="H2311">
        <v>455.4159</v>
      </c>
      <c r="I2311" t="s">
        <v>15</v>
      </c>
    </row>
    <row r="2312" spans="1:9" ht="12.75">
      <c r="A2312">
        <v>2</v>
      </c>
      <c r="B2312">
        <v>1969</v>
      </c>
      <c r="C2312">
        <v>4290</v>
      </c>
      <c r="D2312">
        <v>16041</v>
      </c>
      <c r="E2312">
        <v>453.4724</v>
      </c>
      <c r="F2312">
        <v>464.1241</v>
      </c>
      <c r="G2312">
        <v>2</v>
      </c>
      <c r="H2312">
        <v>458.7983</v>
      </c>
      <c r="I2312" t="s">
        <v>15</v>
      </c>
    </row>
    <row r="2313" spans="1:9" ht="12.75">
      <c r="A2313">
        <v>2</v>
      </c>
      <c r="B2313">
        <v>1970</v>
      </c>
      <c r="C2313">
        <v>4290</v>
      </c>
      <c r="D2313">
        <v>15217</v>
      </c>
      <c r="E2313">
        <v>425.7861</v>
      </c>
      <c r="F2313">
        <v>436.0753</v>
      </c>
      <c r="G2313">
        <v>2</v>
      </c>
      <c r="H2313">
        <v>430.9307</v>
      </c>
      <c r="I2313" t="s">
        <v>15</v>
      </c>
    </row>
    <row r="2314" spans="1:9" ht="12.75">
      <c r="A2314">
        <v>2</v>
      </c>
      <c r="B2314">
        <v>1971</v>
      </c>
      <c r="C2314">
        <v>4290</v>
      </c>
      <c r="D2314">
        <v>15173</v>
      </c>
      <c r="E2314">
        <v>418.8648</v>
      </c>
      <c r="F2314">
        <v>429.0231</v>
      </c>
      <c r="G2314">
        <v>2</v>
      </c>
      <c r="H2314">
        <v>423.944</v>
      </c>
      <c r="I2314" t="s">
        <v>15</v>
      </c>
    </row>
    <row r="2315" spans="1:9" ht="12.75">
      <c r="A2315">
        <v>2</v>
      </c>
      <c r="B2315">
        <v>1972</v>
      </c>
      <c r="C2315">
        <v>4290</v>
      </c>
      <c r="D2315">
        <v>15265</v>
      </c>
      <c r="E2315">
        <v>414.9372</v>
      </c>
      <c r="F2315">
        <v>424.9887</v>
      </c>
      <c r="G2315">
        <v>2</v>
      </c>
      <c r="H2315">
        <v>419.963</v>
      </c>
      <c r="I2315" t="s">
        <v>15</v>
      </c>
    </row>
    <row r="2316" spans="1:9" ht="12.75">
      <c r="A2316">
        <v>2</v>
      </c>
      <c r="B2316">
        <v>1973</v>
      </c>
      <c r="C2316">
        <v>4290</v>
      </c>
      <c r="D2316">
        <v>15085</v>
      </c>
      <c r="E2316">
        <v>405.5018</v>
      </c>
      <c r="F2316">
        <v>415.4082</v>
      </c>
      <c r="G2316">
        <v>2</v>
      </c>
      <c r="H2316">
        <v>410.455</v>
      </c>
      <c r="I2316" t="s">
        <v>15</v>
      </c>
    </row>
    <row r="2317" spans="1:9" ht="12.75">
      <c r="A2317">
        <v>2</v>
      </c>
      <c r="B2317">
        <v>1974</v>
      </c>
      <c r="C2317">
        <v>4290</v>
      </c>
      <c r="D2317">
        <v>15132</v>
      </c>
      <c r="E2317">
        <v>402.9639</v>
      </c>
      <c r="F2317">
        <v>412.8166</v>
      </c>
      <c r="G2317">
        <v>2</v>
      </c>
      <c r="H2317">
        <v>407.8903</v>
      </c>
      <c r="I2317" t="s">
        <v>15</v>
      </c>
    </row>
    <row r="2318" spans="1:9" ht="12.75">
      <c r="A2318">
        <v>2</v>
      </c>
      <c r="B2318">
        <v>1975</v>
      </c>
      <c r="C2318">
        <v>4290</v>
      </c>
      <c r="D2318">
        <v>15132</v>
      </c>
      <c r="E2318">
        <v>401.0196</v>
      </c>
      <c r="F2318">
        <v>410.8496</v>
      </c>
      <c r="G2318">
        <v>2</v>
      </c>
      <c r="H2318">
        <v>405.9346</v>
      </c>
      <c r="I2318" t="s">
        <v>15</v>
      </c>
    </row>
    <row r="2319" spans="1:9" ht="12.75">
      <c r="A2319">
        <v>2</v>
      </c>
      <c r="B2319">
        <v>1976</v>
      </c>
      <c r="C2319">
        <v>4290</v>
      </c>
      <c r="D2319">
        <v>15113</v>
      </c>
      <c r="E2319">
        <v>397.3945</v>
      </c>
      <c r="F2319">
        <v>407.1598</v>
      </c>
      <c r="G2319">
        <v>2</v>
      </c>
      <c r="H2319">
        <v>402.2772</v>
      </c>
      <c r="I2319" t="s">
        <v>15</v>
      </c>
    </row>
    <row r="2320" spans="1:9" ht="12.75">
      <c r="A2320">
        <v>2</v>
      </c>
      <c r="B2320">
        <v>1977</v>
      </c>
      <c r="C2320">
        <v>4290</v>
      </c>
      <c r="D2320">
        <v>14468</v>
      </c>
      <c r="E2320">
        <v>379.704</v>
      </c>
      <c r="F2320">
        <v>389.267</v>
      </c>
      <c r="G2320">
        <v>2</v>
      </c>
      <c r="H2320">
        <v>384.4855</v>
      </c>
      <c r="I2320" t="s">
        <v>15</v>
      </c>
    </row>
    <row r="2321" spans="1:9" ht="12.75">
      <c r="A2321">
        <v>2</v>
      </c>
      <c r="B2321">
        <v>1978</v>
      </c>
      <c r="C2321">
        <v>4290</v>
      </c>
      <c r="D2321">
        <v>14428</v>
      </c>
      <c r="E2321">
        <v>373.3662</v>
      </c>
      <c r="F2321">
        <v>382.8036</v>
      </c>
      <c r="G2321">
        <v>2</v>
      </c>
      <c r="H2321">
        <v>378.0849</v>
      </c>
      <c r="I2321" t="s">
        <v>15</v>
      </c>
    </row>
    <row r="2322" spans="1:9" ht="12.75">
      <c r="A2322">
        <v>2</v>
      </c>
      <c r="B2322">
        <v>1979</v>
      </c>
      <c r="C2322">
        <v>4290</v>
      </c>
      <c r="D2322">
        <v>14468</v>
      </c>
      <c r="E2322">
        <v>373.9923</v>
      </c>
      <c r="F2322">
        <v>383.4499</v>
      </c>
      <c r="G2322">
        <v>2</v>
      </c>
      <c r="H2322">
        <v>378.7211</v>
      </c>
      <c r="I2322" t="s">
        <v>15</v>
      </c>
    </row>
    <row r="2323" spans="1:9" ht="12.75">
      <c r="A2323">
        <v>2</v>
      </c>
      <c r="B2323">
        <v>1980</v>
      </c>
      <c r="C2323">
        <v>4290</v>
      </c>
      <c r="D2323">
        <v>14489</v>
      </c>
      <c r="E2323">
        <v>372.4958</v>
      </c>
      <c r="F2323">
        <v>381.9279</v>
      </c>
      <c r="G2323">
        <v>2</v>
      </c>
      <c r="H2323">
        <v>377.2119</v>
      </c>
      <c r="I2323" t="s">
        <v>15</v>
      </c>
    </row>
    <row r="2324" spans="1:9" ht="12.75">
      <c r="A2324">
        <v>2</v>
      </c>
      <c r="B2324">
        <v>1981</v>
      </c>
      <c r="C2324">
        <v>4290</v>
      </c>
      <c r="D2324">
        <v>14260</v>
      </c>
      <c r="E2324">
        <v>361.602</v>
      </c>
      <c r="F2324">
        <v>370.8481</v>
      </c>
      <c r="G2324">
        <v>2</v>
      </c>
      <c r="H2324">
        <v>366.225</v>
      </c>
      <c r="I2324" t="s">
        <v>15</v>
      </c>
    </row>
    <row r="2325" spans="1:9" ht="12.75">
      <c r="A2325">
        <v>2</v>
      </c>
      <c r="B2325">
        <v>1982</v>
      </c>
      <c r="C2325">
        <v>4290</v>
      </c>
      <c r="D2325">
        <v>13907</v>
      </c>
      <c r="E2325">
        <v>354.0285</v>
      </c>
      <c r="F2325">
        <v>363.2061</v>
      </c>
      <c r="G2325">
        <v>2</v>
      </c>
      <c r="H2325">
        <v>358.6173</v>
      </c>
      <c r="I2325" t="s">
        <v>15</v>
      </c>
    </row>
    <row r="2326" spans="1:9" ht="12.75">
      <c r="A2326">
        <v>2</v>
      </c>
      <c r="B2326">
        <v>1983</v>
      </c>
      <c r="C2326">
        <v>4290</v>
      </c>
      <c r="D2326">
        <v>13371</v>
      </c>
      <c r="E2326">
        <v>341.0505</v>
      </c>
      <c r="F2326">
        <v>350.0826</v>
      </c>
      <c r="G2326">
        <v>2</v>
      </c>
      <c r="H2326">
        <v>345.5666</v>
      </c>
      <c r="I2326" t="s">
        <v>15</v>
      </c>
    </row>
    <row r="2327" spans="1:9" ht="12.75">
      <c r="A2327">
        <v>2</v>
      </c>
      <c r="B2327">
        <v>1984</v>
      </c>
      <c r="C2327">
        <v>4290</v>
      </c>
      <c r="D2327">
        <v>13094</v>
      </c>
      <c r="E2327">
        <v>334.2368</v>
      </c>
      <c r="F2327">
        <v>343.1748</v>
      </c>
      <c r="G2327">
        <v>2</v>
      </c>
      <c r="H2327">
        <v>338.7058</v>
      </c>
      <c r="I2327" t="s">
        <v>15</v>
      </c>
    </row>
    <row r="2328" spans="1:9" ht="12.75">
      <c r="A2328">
        <v>2</v>
      </c>
      <c r="B2328">
        <v>1985</v>
      </c>
      <c r="C2328">
        <v>4290</v>
      </c>
      <c r="D2328">
        <v>13189</v>
      </c>
      <c r="E2328">
        <v>336.8508</v>
      </c>
      <c r="F2328">
        <v>345.8289</v>
      </c>
      <c r="G2328">
        <v>2</v>
      </c>
      <c r="H2328">
        <v>341.3398</v>
      </c>
      <c r="I2328" t="s">
        <v>15</v>
      </c>
    </row>
    <row r="2329" spans="1:9" ht="12.75">
      <c r="A2329">
        <v>2</v>
      </c>
      <c r="B2329">
        <v>1986</v>
      </c>
      <c r="C2329">
        <v>4290</v>
      </c>
      <c r="D2329">
        <v>12937</v>
      </c>
      <c r="E2329">
        <v>330.6588</v>
      </c>
      <c r="F2329">
        <v>339.5687</v>
      </c>
      <c r="G2329">
        <v>2</v>
      </c>
      <c r="H2329">
        <v>335.1137</v>
      </c>
      <c r="I2329" t="s">
        <v>15</v>
      </c>
    </row>
    <row r="2330" spans="1:9" ht="12.75">
      <c r="A2330">
        <v>2</v>
      </c>
      <c r="B2330">
        <v>1987</v>
      </c>
      <c r="C2330">
        <v>4290</v>
      </c>
      <c r="D2330">
        <v>12851</v>
      </c>
      <c r="E2330">
        <v>328.9876</v>
      </c>
      <c r="F2330">
        <v>337.8776</v>
      </c>
      <c r="G2330">
        <v>2</v>
      </c>
      <c r="H2330">
        <v>333.4326</v>
      </c>
      <c r="I2330" t="s">
        <v>15</v>
      </c>
    </row>
    <row r="2331" spans="1:9" ht="12.75">
      <c r="A2331">
        <v>2</v>
      </c>
      <c r="B2331">
        <v>1988</v>
      </c>
      <c r="C2331">
        <v>4290</v>
      </c>
      <c r="D2331">
        <v>13102</v>
      </c>
      <c r="E2331">
        <v>335.8466</v>
      </c>
      <c r="F2331">
        <v>344.8163</v>
      </c>
      <c r="G2331">
        <v>2</v>
      </c>
      <c r="H2331">
        <v>340.3314</v>
      </c>
      <c r="I2331" t="s">
        <v>15</v>
      </c>
    </row>
    <row r="2332" spans="1:9" ht="12.75">
      <c r="A2332">
        <v>2</v>
      </c>
      <c r="B2332">
        <v>1989</v>
      </c>
      <c r="C2332">
        <v>4290</v>
      </c>
      <c r="D2332">
        <v>12092</v>
      </c>
      <c r="E2332">
        <v>311.7086</v>
      </c>
      <c r="F2332">
        <v>320.3657</v>
      </c>
      <c r="G2332">
        <v>2</v>
      </c>
      <c r="H2332">
        <v>316.0371</v>
      </c>
      <c r="I2332" t="s">
        <v>15</v>
      </c>
    </row>
    <row r="2333" spans="1:9" ht="12.75">
      <c r="A2333">
        <v>2</v>
      </c>
      <c r="B2333">
        <v>1990</v>
      </c>
      <c r="C2333">
        <v>4290</v>
      </c>
      <c r="D2333">
        <v>12299</v>
      </c>
      <c r="E2333">
        <v>316.0665</v>
      </c>
      <c r="F2333">
        <v>324.7698</v>
      </c>
      <c r="G2333">
        <v>2</v>
      </c>
      <c r="H2333">
        <v>320.4182</v>
      </c>
      <c r="I2333" t="s">
        <v>15</v>
      </c>
    </row>
    <row r="2334" spans="1:9" ht="12.75">
      <c r="A2334">
        <v>2</v>
      </c>
      <c r="B2334">
        <v>1991</v>
      </c>
      <c r="C2334">
        <v>4290</v>
      </c>
      <c r="D2334">
        <v>12183</v>
      </c>
      <c r="E2334">
        <v>312.5994</v>
      </c>
      <c r="F2334">
        <v>321.2559</v>
      </c>
      <c r="G2334">
        <v>2</v>
      </c>
      <c r="H2334">
        <v>316.9277</v>
      </c>
      <c r="I2334" t="s">
        <v>15</v>
      </c>
    </row>
    <row r="2335" spans="1:9" ht="12.75">
      <c r="A2335">
        <v>2</v>
      </c>
      <c r="B2335">
        <v>1992</v>
      </c>
      <c r="C2335">
        <v>4290</v>
      </c>
      <c r="D2335">
        <v>12118</v>
      </c>
      <c r="E2335">
        <v>308.7075</v>
      </c>
      <c r="F2335">
        <v>317.2786</v>
      </c>
      <c r="G2335">
        <v>2</v>
      </c>
      <c r="H2335">
        <v>312.993</v>
      </c>
      <c r="I2335" t="s">
        <v>15</v>
      </c>
    </row>
    <row r="2336" spans="1:9" ht="12.75">
      <c r="A2336">
        <v>2</v>
      </c>
      <c r="B2336">
        <v>1993</v>
      </c>
      <c r="C2336">
        <v>4290</v>
      </c>
      <c r="D2336">
        <v>11968</v>
      </c>
      <c r="E2336">
        <v>303.9996</v>
      </c>
      <c r="F2336">
        <v>312.4823</v>
      </c>
      <c r="G2336">
        <v>2</v>
      </c>
      <c r="H2336">
        <v>308.2409</v>
      </c>
      <c r="I2336" t="s">
        <v>15</v>
      </c>
    </row>
    <row r="2337" spans="1:9" ht="12.75">
      <c r="A2337">
        <v>2</v>
      </c>
      <c r="B2337">
        <v>1994</v>
      </c>
      <c r="C2337">
        <v>4290</v>
      </c>
      <c r="D2337">
        <v>11507</v>
      </c>
      <c r="E2337">
        <v>293.4203</v>
      </c>
      <c r="F2337">
        <v>301.7569</v>
      </c>
      <c r="G2337">
        <v>2</v>
      </c>
      <c r="H2337">
        <v>297.5886</v>
      </c>
      <c r="I2337" t="s">
        <v>15</v>
      </c>
    </row>
    <row r="2338" spans="1:9" ht="12.75">
      <c r="A2338">
        <v>2</v>
      </c>
      <c r="B2338">
        <v>1995</v>
      </c>
      <c r="C2338">
        <v>4290</v>
      </c>
      <c r="D2338">
        <v>11320</v>
      </c>
      <c r="E2338">
        <v>289.546</v>
      </c>
      <c r="F2338">
        <v>297.8095</v>
      </c>
      <c r="G2338">
        <v>2</v>
      </c>
      <c r="H2338">
        <v>293.6778</v>
      </c>
      <c r="I2338" t="s">
        <v>15</v>
      </c>
    </row>
    <row r="2339" spans="1:9" ht="12.75">
      <c r="A2339">
        <v>2</v>
      </c>
      <c r="B2339">
        <v>1996</v>
      </c>
      <c r="C2339">
        <v>4290</v>
      </c>
      <c r="D2339">
        <v>11196</v>
      </c>
      <c r="E2339">
        <v>287.6307</v>
      </c>
      <c r="F2339">
        <v>295.8527</v>
      </c>
      <c r="G2339">
        <v>2</v>
      </c>
      <c r="H2339">
        <v>291.7417</v>
      </c>
      <c r="I2339" t="s">
        <v>15</v>
      </c>
    </row>
    <row r="2340" spans="1:9" ht="12.75">
      <c r="A2340">
        <v>2</v>
      </c>
      <c r="B2340">
        <v>1997</v>
      </c>
      <c r="C2340">
        <v>4290</v>
      </c>
      <c r="D2340">
        <v>10775</v>
      </c>
      <c r="E2340">
        <v>278.1837</v>
      </c>
      <c r="F2340">
        <v>286.2619</v>
      </c>
      <c r="G2340">
        <v>2</v>
      </c>
      <c r="H2340">
        <v>282.2228</v>
      </c>
      <c r="I2340" t="s">
        <v>15</v>
      </c>
    </row>
    <row r="2341" spans="1:9" ht="12.75">
      <c r="A2341">
        <v>2</v>
      </c>
      <c r="B2341">
        <v>1998</v>
      </c>
      <c r="C2341">
        <v>4290</v>
      </c>
      <c r="D2341">
        <v>10606</v>
      </c>
      <c r="E2341">
        <v>276.399</v>
      </c>
      <c r="F2341">
        <v>284.4612</v>
      </c>
      <c r="G2341">
        <v>2</v>
      </c>
      <c r="H2341">
        <v>280.4301</v>
      </c>
      <c r="I2341" t="s">
        <v>15</v>
      </c>
    </row>
    <row r="2342" spans="1:9" ht="12.75">
      <c r="A2342">
        <v>2</v>
      </c>
      <c r="B2342">
        <v>1999</v>
      </c>
      <c r="C2342">
        <v>4290</v>
      </c>
      <c r="D2342">
        <v>10551</v>
      </c>
      <c r="E2342">
        <v>274.987</v>
      </c>
      <c r="F2342">
        <v>283.0043</v>
      </c>
      <c r="G2342">
        <v>2</v>
      </c>
      <c r="H2342">
        <v>278.9956</v>
      </c>
      <c r="I2342" t="s">
        <v>15</v>
      </c>
    </row>
    <row r="2343" spans="1:9" ht="12.75">
      <c r="A2343">
        <v>2</v>
      </c>
      <c r="B2343">
        <v>2000</v>
      </c>
      <c r="C2343">
        <v>4290</v>
      </c>
      <c r="D2343">
        <v>10473</v>
      </c>
      <c r="E2343">
        <v>273.1221</v>
      </c>
      <c r="F2343">
        <v>281.0957</v>
      </c>
      <c r="G2343">
        <v>2</v>
      </c>
      <c r="H2343">
        <v>277.1089</v>
      </c>
      <c r="I2343" t="s">
        <v>15</v>
      </c>
    </row>
    <row r="2344" spans="1:9" ht="12.75">
      <c r="A2344">
        <v>2</v>
      </c>
      <c r="B2344">
        <v>2001</v>
      </c>
      <c r="C2344">
        <v>4290</v>
      </c>
      <c r="D2344">
        <v>10387</v>
      </c>
      <c r="E2344">
        <v>268.7865</v>
      </c>
      <c r="F2344">
        <v>276.6561</v>
      </c>
      <c r="G2344">
        <v>2</v>
      </c>
      <c r="H2344">
        <v>272.7213</v>
      </c>
      <c r="I2344" t="s">
        <v>15</v>
      </c>
    </row>
    <row r="2345" spans="1:9" ht="12.75">
      <c r="A2345">
        <v>2</v>
      </c>
      <c r="B2345">
        <v>2002</v>
      </c>
      <c r="C2345">
        <v>4290</v>
      </c>
      <c r="D2345">
        <v>10331</v>
      </c>
      <c r="E2345">
        <v>265.6504</v>
      </c>
      <c r="F2345">
        <v>273.4434</v>
      </c>
      <c r="G2345">
        <v>2</v>
      </c>
      <c r="H2345">
        <v>269.5469</v>
      </c>
      <c r="I2345" t="s">
        <v>15</v>
      </c>
    </row>
    <row r="2346" spans="1:9" ht="12.75">
      <c r="A2346">
        <v>2</v>
      </c>
      <c r="B2346">
        <v>2003</v>
      </c>
      <c r="C2346">
        <v>4290</v>
      </c>
      <c r="D2346">
        <v>10130</v>
      </c>
      <c r="E2346">
        <v>259.4836</v>
      </c>
      <c r="F2346">
        <v>267.1631</v>
      </c>
      <c r="G2346">
        <v>2</v>
      </c>
      <c r="H2346">
        <v>263.3234</v>
      </c>
      <c r="I2346" t="s">
        <v>15</v>
      </c>
    </row>
    <row r="2347" spans="1:9" ht="12.75">
      <c r="A2347">
        <v>2</v>
      </c>
      <c r="B2347">
        <v>2004</v>
      </c>
      <c r="C2347">
        <v>4290</v>
      </c>
      <c r="D2347">
        <v>10187</v>
      </c>
      <c r="E2347">
        <v>259.0311</v>
      </c>
      <c r="F2347">
        <v>266.6695</v>
      </c>
      <c r="G2347">
        <v>2</v>
      </c>
      <c r="H2347">
        <v>262.8503</v>
      </c>
      <c r="I2347" t="s">
        <v>15</v>
      </c>
    </row>
    <row r="2348" spans="1:9" ht="12.75">
      <c r="A2348">
        <v>2</v>
      </c>
      <c r="B2348">
        <v>2005</v>
      </c>
      <c r="C2348">
        <v>4290</v>
      </c>
      <c r="D2348">
        <v>10082</v>
      </c>
      <c r="E2348">
        <v>253.2893</v>
      </c>
      <c r="F2348">
        <v>260.7931</v>
      </c>
      <c r="G2348">
        <v>2</v>
      </c>
      <c r="H2348">
        <v>257.0412</v>
      </c>
      <c r="I2348" t="s">
        <v>15</v>
      </c>
    </row>
    <row r="2349" spans="1:9" ht="12.75">
      <c r="A2349">
        <v>2</v>
      </c>
      <c r="B2349">
        <v>2006</v>
      </c>
      <c r="C2349">
        <v>4290</v>
      </c>
      <c r="D2349">
        <v>9905</v>
      </c>
      <c r="E2349">
        <v>245.8949</v>
      </c>
      <c r="F2349">
        <v>253.251</v>
      </c>
      <c r="G2349">
        <v>2</v>
      </c>
      <c r="H2349">
        <v>249.5729</v>
      </c>
      <c r="I2349" t="s">
        <v>15</v>
      </c>
    </row>
    <row r="2350" spans="1:9" ht="12.75">
      <c r="A2350">
        <v>2</v>
      </c>
      <c r="B2350">
        <v>2007</v>
      </c>
      <c r="C2350">
        <v>4290</v>
      </c>
      <c r="D2350">
        <v>9841</v>
      </c>
      <c r="E2350">
        <v>240.4986</v>
      </c>
      <c r="F2350">
        <v>247.7227</v>
      </c>
      <c r="G2350">
        <v>2</v>
      </c>
      <c r="H2350">
        <v>244.1107</v>
      </c>
      <c r="I2350" t="s">
        <v>15</v>
      </c>
    </row>
    <row r="2351" spans="1:9" ht="12.75">
      <c r="A2351">
        <v>2</v>
      </c>
      <c r="B2351">
        <v>2008</v>
      </c>
      <c r="C2351">
        <v>4290</v>
      </c>
      <c r="D2351">
        <v>9845</v>
      </c>
      <c r="E2351">
        <v>236.353</v>
      </c>
      <c r="F2351">
        <v>243.464</v>
      </c>
      <c r="G2351">
        <v>2</v>
      </c>
      <c r="H2351">
        <v>239.9085</v>
      </c>
      <c r="I2351" t="s">
        <v>15</v>
      </c>
    </row>
    <row r="2352" spans="1:9" ht="12.75">
      <c r="A2352">
        <v>2</v>
      </c>
      <c r="B2352">
        <v>2009</v>
      </c>
      <c r="C2352">
        <v>4290</v>
      </c>
      <c r="D2352">
        <v>10032</v>
      </c>
      <c r="E2352">
        <v>235.2384</v>
      </c>
      <c r="F2352">
        <v>242.2634</v>
      </c>
      <c r="G2352">
        <v>2</v>
      </c>
      <c r="H2352">
        <v>238.7509</v>
      </c>
      <c r="I2352" t="s">
        <v>15</v>
      </c>
    </row>
    <row r="2353" spans="1:9" ht="12.75">
      <c r="A2353">
        <v>2</v>
      </c>
      <c r="B2353">
        <v>2010</v>
      </c>
      <c r="C2353">
        <v>4290</v>
      </c>
      <c r="D2353">
        <v>9902</v>
      </c>
      <c r="E2353">
        <v>226.0074</v>
      </c>
      <c r="F2353">
        <v>232.8147</v>
      </c>
      <c r="G2353">
        <v>2</v>
      </c>
      <c r="H2353">
        <v>229.4111</v>
      </c>
      <c r="I2353" t="s">
        <v>15</v>
      </c>
    </row>
    <row r="2354" spans="1:9" ht="12.75">
      <c r="A2354">
        <v>2</v>
      </c>
      <c r="B2354">
        <v>1951</v>
      </c>
      <c r="C2354">
        <v>4300</v>
      </c>
      <c r="D2354">
        <v>12954</v>
      </c>
      <c r="E2354">
        <v>704.9799</v>
      </c>
      <c r="F2354">
        <v>723.2043</v>
      </c>
      <c r="G2354">
        <v>4</v>
      </c>
      <c r="H2354">
        <v>714.0921</v>
      </c>
      <c r="I2354" t="s">
        <v>16</v>
      </c>
    </row>
    <row r="2355" spans="1:9" ht="12.75">
      <c r="A2355">
        <v>2</v>
      </c>
      <c r="B2355">
        <v>1952</v>
      </c>
      <c r="C2355">
        <v>4300</v>
      </c>
      <c r="D2355">
        <v>12245</v>
      </c>
      <c r="E2355">
        <v>658.2738</v>
      </c>
      <c r="F2355">
        <v>675.7781</v>
      </c>
      <c r="G2355">
        <v>4</v>
      </c>
      <c r="H2355">
        <v>667.026</v>
      </c>
      <c r="I2355" t="s">
        <v>16</v>
      </c>
    </row>
    <row r="2356" spans="1:9" ht="12.75">
      <c r="A2356">
        <v>2</v>
      </c>
      <c r="B2356">
        <v>1953</v>
      </c>
      <c r="C2356">
        <v>4300</v>
      </c>
      <c r="D2356">
        <v>12113</v>
      </c>
      <c r="E2356">
        <v>641.4852</v>
      </c>
      <c r="F2356">
        <v>658.6339</v>
      </c>
      <c r="G2356">
        <v>4</v>
      </c>
      <c r="H2356">
        <v>650.0596</v>
      </c>
      <c r="I2356" t="s">
        <v>16</v>
      </c>
    </row>
    <row r="2357" spans="1:9" ht="12.75">
      <c r="A2357">
        <v>2</v>
      </c>
      <c r="B2357">
        <v>1954</v>
      </c>
      <c r="C2357">
        <v>4300</v>
      </c>
      <c r="D2357">
        <v>12051</v>
      </c>
      <c r="E2357">
        <v>629.4331</v>
      </c>
      <c r="F2357">
        <v>646.3018</v>
      </c>
      <c r="G2357">
        <v>4</v>
      </c>
      <c r="H2357">
        <v>637.8674</v>
      </c>
      <c r="I2357" t="s">
        <v>16</v>
      </c>
    </row>
    <row r="2358" spans="1:9" ht="12.75">
      <c r="A2358">
        <v>2</v>
      </c>
      <c r="B2358">
        <v>1955</v>
      </c>
      <c r="C2358">
        <v>4300</v>
      </c>
      <c r="D2358">
        <v>12222</v>
      </c>
      <c r="E2358">
        <v>628.8371</v>
      </c>
      <c r="F2358">
        <v>645.5687</v>
      </c>
      <c r="G2358">
        <v>4</v>
      </c>
      <c r="H2358">
        <v>637.2029</v>
      </c>
      <c r="I2358" t="s">
        <v>16</v>
      </c>
    </row>
    <row r="2359" spans="1:9" ht="12.75">
      <c r="A2359">
        <v>2</v>
      </c>
      <c r="B2359">
        <v>1956</v>
      </c>
      <c r="C2359">
        <v>4300</v>
      </c>
      <c r="D2359">
        <v>12205</v>
      </c>
      <c r="E2359">
        <v>617.9735</v>
      </c>
      <c r="F2359">
        <v>634.4273</v>
      </c>
      <c r="G2359">
        <v>4</v>
      </c>
      <c r="H2359">
        <v>626.2004</v>
      </c>
      <c r="I2359" t="s">
        <v>16</v>
      </c>
    </row>
    <row r="2360" spans="1:9" ht="12.75">
      <c r="A2360">
        <v>2</v>
      </c>
      <c r="B2360">
        <v>1957</v>
      </c>
      <c r="C2360">
        <v>4300</v>
      </c>
      <c r="D2360">
        <v>12033</v>
      </c>
      <c r="E2360">
        <v>599.5021</v>
      </c>
      <c r="F2360">
        <v>615.5811</v>
      </c>
      <c r="G2360">
        <v>4</v>
      </c>
      <c r="H2360">
        <v>607.5416</v>
      </c>
      <c r="I2360" t="s">
        <v>16</v>
      </c>
    </row>
    <row r="2361" spans="1:9" ht="12.75">
      <c r="A2361">
        <v>2</v>
      </c>
      <c r="B2361">
        <v>1958</v>
      </c>
      <c r="C2361">
        <v>4300</v>
      </c>
      <c r="D2361">
        <v>11332</v>
      </c>
      <c r="E2361">
        <v>554.8656</v>
      </c>
      <c r="F2361">
        <v>570.2104</v>
      </c>
      <c r="G2361">
        <v>4</v>
      </c>
      <c r="H2361">
        <v>562.538</v>
      </c>
      <c r="I2361" t="s">
        <v>16</v>
      </c>
    </row>
    <row r="2362" spans="1:9" ht="12.75">
      <c r="A2362">
        <v>2</v>
      </c>
      <c r="B2362">
        <v>1959</v>
      </c>
      <c r="C2362">
        <v>4300</v>
      </c>
      <c r="D2362">
        <v>11188</v>
      </c>
      <c r="E2362">
        <v>537.6836</v>
      </c>
      <c r="F2362">
        <v>552.6563</v>
      </c>
      <c r="G2362">
        <v>4</v>
      </c>
      <c r="H2362">
        <v>545.17</v>
      </c>
      <c r="I2362" t="s">
        <v>16</v>
      </c>
    </row>
    <row r="2363" spans="1:9" ht="12.75">
      <c r="A2363">
        <v>2</v>
      </c>
      <c r="B2363">
        <v>1960</v>
      </c>
      <c r="C2363">
        <v>4300</v>
      </c>
      <c r="D2363">
        <v>11464</v>
      </c>
      <c r="E2363">
        <v>540.5847</v>
      </c>
      <c r="F2363">
        <v>555.4606</v>
      </c>
      <c r="G2363">
        <v>4</v>
      </c>
      <c r="H2363">
        <v>548.0227</v>
      </c>
      <c r="I2363" t="s">
        <v>16</v>
      </c>
    </row>
    <row r="2364" spans="1:9" ht="12.75">
      <c r="A2364">
        <v>2</v>
      </c>
      <c r="B2364">
        <v>1961</v>
      </c>
      <c r="C2364">
        <v>4300</v>
      </c>
      <c r="D2364">
        <v>11235</v>
      </c>
      <c r="E2364">
        <v>520.5107</v>
      </c>
      <c r="F2364">
        <v>534.9906</v>
      </c>
      <c r="G2364">
        <v>4</v>
      </c>
      <c r="H2364">
        <v>527.7507</v>
      </c>
      <c r="I2364" t="s">
        <v>16</v>
      </c>
    </row>
    <row r="2365" spans="1:9" ht="12.75">
      <c r="A2365">
        <v>2</v>
      </c>
      <c r="B2365">
        <v>1962</v>
      </c>
      <c r="C2365">
        <v>4300</v>
      </c>
      <c r="D2365">
        <v>11793</v>
      </c>
      <c r="E2365">
        <v>534.2678</v>
      </c>
      <c r="F2365">
        <v>548.7798</v>
      </c>
      <c r="G2365">
        <v>4</v>
      </c>
      <c r="H2365">
        <v>541.5238</v>
      </c>
      <c r="I2365" t="s">
        <v>16</v>
      </c>
    </row>
    <row r="2366" spans="1:9" ht="12.75">
      <c r="A2366">
        <v>2</v>
      </c>
      <c r="B2366">
        <v>1963</v>
      </c>
      <c r="C2366">
        <v>4300</v>
      </c>
      <c r="D2366">
        <v>11945</v>
      </c>
      <c r="E2366">
        <v>530.6967</v>
      </c>
      <c r="F2366">
        <v>545.0336</v>
      </c>
      <c r="G2366">
        <v>4</v>
      </c>
      <c r="H2366">
        <v>537.8652</v>
      </c>
      <c r="I2366" t="s">
        <v>16</v>
      </c>
    </row>
    <row r="2367" spans="1:9" ht="12.75">
      <c r="A2367">
        <v>2</v>
      </c>
      <c r="B2367">
        <v>1964</v>
      </c>
      <c r="C2367">
        <v>4300</v>
      </c>
      <c r="D2367">
        <v>11483</v>
      </c>
      <c r="E2367">
        <v>500.4883</v>
      </c>
      <c r="F2367">
        <v>514.2978</v>
      </c>
      <c r="G2367">
        <v>4</v>
      </c>
      <c r="H2367">
        <v>507.393</v>
      </c>
      <c r="I2367" t="s">
        <v>16</v>
      </c>
    </row>
    <row r="2368" spans="1:9" ht="12.75">
      <c r="A2368">
        <v>2</v>
      </c>
      <c r="B2368">
        <v>1965</v>
      </c>
      <c r="C2368">
        <v>4300</v>
      </c>
      <c r="D2368">
        <v>11824</v>
      </c>
      <c r="E2368">
        <v>505.2512</v>
      </c>
      <c r="F2368">
        <v>519.002</v>
      </c>
      <c r="G2368">
        <v>4</v>
      </c>
      <c r="H2368">
        <v>512.1266</v>
      </c>
      <c r="I2368" t="s">
        <v>16</v>
      </c>
    </row>
    <row r="2369" spans="1:9" ht="12.75">
      <c r="A2369">
        <v>2</v>
      </c>
      <c r="B2369">
        <v>1966</v>
      </c>
      <c r="C2369">
        <v>4300</v>
      </c>
      <c r="D2369">
        <v>11653</v>
      </c>
      <c r="E2369">
        <v>489.1836</v>
      </c>
      <c r="F2369">
        <v>502.6161</v>
      </c>
      <c r="G2369">
        <v>4</v>
      </c>
      <c r="H2369">
        <v>495.8998</v>
      </c>
      <c r="I2369" t="s">
        <v>16</v>
      </c>
    </row>
    <row r="2370" spans="1:9" ht="12.75">
      <c r="A2370">
        <v>2</v>
      </c>
      <c r="B2370">
        <v>1967</v>
      </c>
      <c r="C2370">
        <v>4300</v>
      </c>
      <c r="D2370">
        <v>11370</v>
      </c>
      <c r="E2370">
        <v>468.1073</v>
      </c>
      <c r="F2370">
        <v>481.1392</v>
      </c>
      <c r="G2370">
        <v>4</v>
      </c>
      <c r="H2370">
        <v>474.6233</v>
      </c>
      <c r="I2370" t="s">
        <v>16</v>
      </c>
    </row>
    <row r="2371" spans="1:9" ht="12.75">
      <c r="A2371">
        <v>2</v>
      </c>
      <c r="B2371">
        <v>1968</v>
      </c>
      <c r="C2371">
        <v>4300</v>
      </c>
      <c r="D2371">
        <v>11725</v>
      </c>
      <c r="E2371">
        <v>475.9739</v>
      </c>
      <c r="F2371">
        <v>489.0497</v>
      </c>
      <c r="G2371">
        <v>4</v>
      </c>
      <c r="H2371">
        <v>482.5118</v>
      </c>
      <c r="I2371" t="s">
        <v>16</v>
      </c>
    </row>
    <row r="2372" spans="1:9" ht="12.75">
      <c r="A2372">
        <v>2</v>
      </c>
      <c r="B2372">
        <v>1969</v>
      </c>
      <c r="C2372">
        <v>4300</v>
      </c>
      <c r="D2372">
        <v>12066</v>
      </c>
      <c r="E2372">
        <v>481.4359</v>
      </c>
      <c r="F2372">
        <v>494.4944</v>
      </c>
      <c r="G2372">
        <v>4</v>
      </c>
      <c r="H2372">
        <v>487.9652</v>
      </c>
      <c r="I2372" t="s">
        <v>16</v>
      </c>
    </row>
    <row r="2373" spans="1:9" ht="12.75">
      <c r="A2373">
        <v>2</v>
      </c>
      <c r="B2373">
        <v>1970</v>
      </c>
      <c r="C2373">
        <v>4300</v>
      </c>
      <c r="D2373">
        <v>11494</v>
      </c>
      <c r="E2373">
        <v>452.8837</v>
      </c>
      <c r="F2373">
        <v>465.4962</v>
      </c>
      <c r="G2373">
        <v>4</v>
      </c>
      <c r="H2373">
        <v>459.1899</v>
      </c>
      <c r="I2373" t="s">
        <v>16</v>
      </c>
    </row>
    <row r="2374" spans="1:9" ht="12.75">
      <c r="A2374">
        <v>2</v>
      </c>
      <c r="B2374">
        <v>1971</v>
      </c>
      <c r="C2374">
        <v>4300</v>
      </c>
      <c r="D2374">
        <v>11529</v>
      </c>
      <c r="E2374">
        <v>448.6146</v>
      </c>
      <c r="F2374">
        <v>461.0981</v>
      </c>
      <c r="G2374">
        <v>4</v>
      </c>
      <c r="H2374">
        <v>454.8563</v>
      </c>
      <c r="I2374" t="s">
        <v>16</v>
      </c>
    </row>
    <row r="2375" spans="1:9" ht="12.75">
      <c r="A2375">
        <v>2</v>
      </c>
      <c r="B2375">
        <v>1972</v>
      </c>
      <c r="C2375">
        <v>4300</v>
      </c>
      <c r="D2375">
        <v>11119</v>
      </c>
      <c r="E2375">
        <v>426.6258</v>
      </c>
      <c r="F2375">
        <v>438.7316</v>
      </c>
      <c r="G2375">
        <v>4</v>
      </c>
      <c r="H2375">
        <v>432.6787</v>
      </c>
      <c r="I2375" t="s">
        <v>16</v>
      </c>
    </row>
    <row r="2376" spans="1:9" ht="12.75">
      <c r="A2376">
        <v>2</v>
      </c>
      <c r="B2376">
        <v>1973</v>
      </c>
      <c r="C2376">
        <v>4300</v>
      </c>
      <c r="D2376">
        <v>11012</v>
      </c>
      <c r="E2376">
        <v>416.6695</v>
      </c>
      <c r="F2376">
        <v>428.5687</v>
      </c>
      <c r="G2376">
        <v>4</v>
      </c>
      <c r="H2376">
        <v>422.6191</v>
      </c>
      <c r="I2376" t="s">
        <v>16</v>
      </c>
    </row>
    <row r="2377" spans="1:9" ht="12.75">
      <c r="A2377">
        <v>2</v>
      </c>
      <c r="B2377">
        <v>1974</v>
      </c>
      <c r="C2377">
        <v>4300</v>
      </c>
      <c r="D2377">
        <v>10562</v>
      </c>
      <c r="E2377">
        <v>395.8568</v>
      </c>
      <c r="F2377">
        <v>407.4165</v>
      </c>
      <c r="G2377">
        <v>4</v>
      </c>
      <c r="H2377">
        <v>401.6366</v>
      </c>
      <c r="I2377" t="s">
        <v>16</v>
      </c>
    </row>
    <row r="2378" spans="1:9" ht="12.75">
      <c r="A2378">
        <v>2</v>
      </c>
      <c r="B2378">
        <v>1975</v>
      </c>
      <c r="C2378">
        <v>4300</v>
      </c>
      <c r="D2378">
        <v>10294</v>
      </c>
      <c r="E2378">
        <v>383.2188</v>
      </c>
      <c r="F2378">
        <v>394.5695</v>
      </c>
      <c r="G2378">
        <v>4</v>
      </c>
      <c r="H2378">
        <v>388.8941</v>
      </c>
      <c r="I2378" t="s">
        <v>16</v>
      </c>
    </row>
    <row r="2379" spans="1:9" ht="12.75">
      <c r="A2379">
        <v>2</v>
      </c>
      <c r="B2379">
        <v>1976</v>
      </c>
      <c r="C2379">
        <v>4300</v>
      </c>
      <c r="D2379">
        <v>10156</v>
      </c>
      <c r="E2379">
        <v>375.6015</v>
      </c>
      <c r="F2379">
        <v>386.8058</v>
      </c>
      <c r="G2379">
        <v>4</v>
      </c>
      <c r="H2379">
        <v>381.2037</v>
      </c>
      <c r="I2379" t="s">
        <v>16</v>
      </c>
    </row>
    <row r="2380" spans="1:9" ht="12.75">
      <c r="A2380">
        <v>2</v>
      </c>
      <c r="B2380">
        <v>1977</v>
      </c>
      <c r="C2380">
        <v>4300</v>
      </c>
      <c r="D2380">
        <v>9762</v>
      </c>
      <c r="E2380">
        <v>360.5128</v>
      </c>
      <c r="F2380">
        <v>371.4903</v>
      </c>
      <c r="G2380">
        <v>4</v>
      </c>
      <c r="H2380">
        <v>366.0016</v>
      </c>
      <c r="I2380" t="s">
        <v>16</v>
      </c>
    </row>
    <row r="2381" spans="1:9" ht="12.75">
      <c r="A2381">
        <v>2</v>
      </c>
      <c r="B2381">
        <v>1978</v>
      </c>
      <c r="C2381">
        <v>4300</v>
      </c>
      <c r="D2381">
        <v>10007</v>
      </c>
      <c r="E2381">
        <v>368.5201</v>
      </c>
      <c r="F2381">
        <v>379.6114</v>
      </c>
      <c r="G2381">
        <v>4</v>
      </c>
      <c r="H2381">
        <v>374.0658</v>
      </c>
      <c r="I2381" t="s">
        <v>16</v>
      </c>
    </row>
    <row r="2382" spans="1:9" ht="12.75">
      <c r="A2382">
        <v>2</v>
      </c>
      <c r="B2382">
        <v>1979</v>
      </c>
      <c r="C2382">
        <v>4300</v>
      </c>
      <c r="D2382">
        <v>9879</v>
      </c>
      <c r="E2382">
        <v>362.9944</v>
      </c>
      <c r="F2382">
        <v>374.0005</v>
      </c>
      <c r="G2382">
        <v>4</v>
      </c>
      <c r="H2382">
        <v>368.4974</v>
      </c>
      <c r="I2382" t="s">
        <v>16</v>
      </c>
    </row>
    <row r="2383" spans="1:9" ht="12.75">
      <c r="A2383">
        <v>2</v>
      </c>
      <c r="B2383">
        <v>1980</v>
      </c>
      <c r="C2383">
        <v>4300</v>
      </c>
      <c r="D2383">
        <v>9802</v>
      </c>
      <c r="E2383">
        <v>357.2773</v>
      </c>
      <c r="F2383">
        <v>368.1508</v>
      </c>
      <c r="G2383">
        <v>4</v>
      </c>
      <c r="H2383">
        <v>362.714</v>
      </c>
      <c r="I2383" t="s">
        <v>16</v>
      </c>
    </row>
    <row r="2384" spans="1:9" ht="12.75">
      <c r="A2384">
        <v>2</v>
      </c>
      <c r="B2384">
        <v>1981</v>
      </c>
      <c r="C2384">
        <v>4300</v>
      </c>
      <c r="D2384">
        <v>9428</v>
      </c>
      <c r="E2384">
        <v>342.5619</v>
      </c>
      <c r="F2384">
        <v>353.18</v>
      </c>
      <c r="G2384">
        <v>4</v>
      </c>
      <c r="H2384">
        <v>347.8709</v>
      </c>
      <c r="I2384" t="s">
        <v>16</v>
      </c>
    </row>
    <row r="2385" spans="1:9" ht="12.75">
      <c r="A2385">
        <v>2</v>
      </c>
      <c r="B2385">
        <v>1982</v>
      </c>
      <c r="C2385">
        <v>4300</v>
      </c>
      <c r="D2385">
        <v>9188</v>
      </c>
      <c r="E2385">
        <v>333.0851</v>
      </c>
      <c r="F2385">
        <v>343.5399</v>
      </c>
      <c r="G2385">
        <v>4</v>
      </c>
      <c r="H2385">
        <v>338.3125</v>
      </c>
      <c r="I2385" t="s">
        <v>16</v>
      </c>
    </row>
    <row r="2386" spans="1:9" ht="12.75">
      <c r="A2386">
        <v>2</v>
      </c>
      <c r="B2386">
        <v>1983</v>
      </c>
      <c r="C2386">
        <v>4300</v>
      </c>
      <c r="D2386">
        <v>9117</v>
      </c>
      <c r="E2386">
        <v>328.5673</v>
      </c>
      <c r="F2386">
        <v>338.9114</v>
      </c>
      <c r="G2386">
        <v>4</v>
      </c>
      <c r="H2386">
        <v>333.7393</v>
      </c>
      <c r="I2386" t="s">
        <v>16</v>
      </c>
    </row>
    <row r="2387" spans="1:9" ht="12.75">
      <c r="A2387">
        <v>2</v>
      </c>
      <c r="B2387">
        <v>1984</v>
      </c>
      <c r="C2387">
        <v>4300</v>
      </c>
      <c r="D2387">
        <v>8769</v>
      </c>
      <c r="E2387">
        <v>318.6485</v>
      </c>
      <c r="F2387">
        <v>328.8643</v>
      </c>
      <c r="G2387">
        <v>4</v>
      </c>
      <c r="H2387">
        <v>323.7564</v>
      </c>
      <c r="I2387" t="s">
        <v>16</v>
      </c>
    </row>
    <row r="2388" spans="1:9" ht="12.75">
      <c r="A2388">
        <v>2</v>
      </c>
      <c r="B2388">
        <v>1985</v>
      </c>
      <c r="C2388">
        <v>4300</v>
      </c>
      <c r="D2388">
        <v>8647</v>
      </c>
      <c r="E2388">
        <v>313.6929</v>
      </c>
      <c r="F2388">
        <v>323.8062</v>
      </c>
      <c r="G2388">
        <v>4</v>
      </c>
      <c r="H2388">
        <v>318.7495</v>
      </c>
      <c r="I2388" t="s">
        <v>16</v>
      </c>
    </row>
    <row r="2389" spans="1:9" ht="12.75">
      <c r="A2389">
        <v>2</v>
      </c>
      <c r="B2389">
        <v>1986</v>
      </c>
      <c r="C2389">
        <v>4300</v>
      </c>
      <c r="D2389">
        <v>8431</v>
      </c>
      <c r="E2389">
        <v>304.2697</v>
      </c>
      <c r="F2389">
        <v>314.1826</v>
      </c>
      <c r="G2389">
        <v>4</v>
      </c>
      <c r="H2389">
        <v>309.2261</v>
      </c>
      <c r="I2389" t="s">
        <v>16</v>
      </c>
    </row>
    <row r="2390" spans="1:9" ht="12.75">
      <c r="A2390">
        <v>2</v>
      </c>
      <c r="B2390">
        <v>1987</v>
      </c>
      <c r="C2390">
        <v>4300</v>
      </c>
      <c r="D2390">
        <v>8266</v>
      </c>
      <c r="E2390">
        <v>298.54</v>
      </c>
      <c r="F2390">
        <v>308.3453</v>
      </c>
      <c r="G2390">
        <v>4</v>
      </c>
      <c r="H2390">
        <v>303.4426</v>
      </c>
      <c r="I2390" t="s">
        <v>16</v>
      </c>
    </row>
    <row r="2391" spans="1:9" ht="12.75">
      <c r="A2391">
        <v>2</v>
      </c>
      <c r="B2391">
        <v>1988</v>
      </c>
      <c r="C2391">
        <v>4300</v>
      </c>
      <c r="D2391">
        <v>8267</v>
      </c>
      <c r="E2391">
        <v>298.5925</v>
      </c>
      <c r="F2391">
        <v>308.3809</v>
      </c>
      <c r="G2391">
        <v>4</v>
      </c>
      <c r="H2391">
        <v>303.4867</v>
      </c>
      <c r="I2391" t="s">
        <v>16</v>
      </c>
    </row>
    <row r="2392" spans="1:9" ht="12.75">
      <c r="A2392">
        <v>2</v>
      </c>
      <c r="B2392">
        <v>1989</v>
      </c>
      <c r="C2392">
        <v>4300</v>
      </c>
      <c r="D2392">
        <v>8016</v>
      </c>
      <c r="E2392">
        <v>288.9342</v>
      </c>
      <c r="F2392">
        <v>298.5462</v>
      </c>
      <c r="G2392">
        <v>4</v>
      </c>
      <c r="H2392">
        <v>293.7402</v>
      </c>
      <c r="I2392" t="s">
        <v>16</v>
      </c>
    </row>
    <row r="2393" spans="1:9" ht="12.75">
      <c r="A2393">
        <v>2</v>
      </c>
      <c r="B2393">
        <v>1990</v>
      </c>
      <c r="C2393">
        <v>4300</v>
      </c>
      <c r="D2393">
        <v>8212</v>
      </c>
      <c r="E2393">
        <v>292.8118</v>
      </c>
      <c r="F2393">
        <v>302.4366</v>
      </c>
      <c r="G2393">
        <v>4</v>
      </c>
      <c r="H2393">
        <v>297.6242</v>
      </c>
      <c r="I2393" t="s">
        <v>16</v>
      </c>
    </row>
    <row r="2394" spans="1:9" ht="12.75">
      <c r="A2394">
        <v>2</v>
      </c>
      <c r="B2394">
        <v>1991</v>
      </c>
      <c r="C2394">
        <v>4300</v>
      </c>
      <c r="D2394">
        <v>8120</v>
      </c>
      <c r="E2394">
        <v>285.3537</v>
      </c>
      <c r="F2394">
        <v>294.7987</v>
      </c>
      <c r="G2394">
        <v>4</v>
      </c>
      <c r="H2394">
        <v>290.0762</v>
      </c>
      <c r="I2394" t="s">
        <v>16</v>
      </c>
    </row>
    <row r="2395" spans="1:9" ht="12.75">
      <c r="A2395">
        <v>2</v>
      </c>
      <c r="B2395">
        <v>1992</v>
      </c>
      <c r="C2395">
        <v>4300</v>
      </c>
      <c r="D2395">
        <v>8097</v>
      </c>
      <c r="E2395">
        <v>279.9412</v>
      </c>
      <c r="F2395">
        <v>289.2352</v>
      </c>
      <c r="G2395">
        <v>4</v>
      </c>
      <c r="H2395">
        <v>284.5882</v>
      </c>
      <c r="I2395" t="s">
        <v>16</v>
      </c>
    </row>
    <row r="2396" spans="1:9" ht="12.75">
      <c r="A2396">
        <v>2</v>
      </c>
      <c r="B2396">
        <v>1993</v>
      </c>
      <c r="C2396">
        <v>4300</v>
      </c>
      <c r="D2396">
        <v>8181</v>
      </c>
      <c r="E2396">
        <v>277.9489</v>
      </c>
      <c r="F2396">
        <v>287.1386</v>
      </c>
      <c r="G2396">
        <v>4</v>
      </c>
      <c r="H2396">
        <v>282.5438</v>
      </c>
      <c r="I2396" t="s">
        <v>16</v>
      </c>
    </row>
    <row r="2397" spans="1:9" ht="12.75">
      <c r="A2397">
        <v>2</v>
      </c>
      <c r="B2397">
        <v>1994</v>
      </c>
      <c r="C2397">
        <v>4300</v>
      </c>
      <c r="D2397">
        <v>8174</v>
      </c>
      <c r="E2397">
        <v>274.5422</v>
      </c>
      <c r="F2397">
        <v>283.6325</v>
      </c>
      <c r="G2397">
        <v>4</v>
      </c>
      <c r="H2397">
        <v>279.0874</v>
      </c>
      <c r="I2397" t="s">
        <v>16</v>
      </c>
    </row>
    <row r="2398" spans="1:9" ht="12.75">
      <c r="A2398">
        <v>2</v>
      </c>
      <c r="B2398">
        <v>1995</v>
      </c>
      <c r="C2398">
        <v>4300</v>
      </c>
      <c r="D2398">
        <v>8266</v>
      </c>
      <c r="E2398">
        <v>274.3439</v>
      </c>
      <c r="F2398">
        <v>283.3821</v>
      </c>
      <c r="G2398">
        <v>4</v>
      </c>
      <c r="H2398">
        <v>278.863</v>
      </c>
      <c r="I2398" t="s">
        <v>16</v>
      </c>
    </row>
    <row r="2399" spans="1:9" ht="12.75">
      <c r="A2399">
        <v>2</v>
      </c>
      <c r="B2399">
        <v>1996</v>
      </c>
      <c r="C2399">
        <v>4300</v>
      </c>
      <c r="D2399">
        <v>7915</v>
      </c>
      <c r="E2399">
        <v>260.7542</v>
      </c>
      <c r="F2399">
        <v>269.531</v>
      </c>
      <c r="G2399">
        <v>4</v>
      </c>
      <c r="H2399">
        <v>265.1426</v>
      </c>
      <c r="I2399" t="s">
        <v>16</v>
      </c>
    </row>
    <row r="2400" spans="1:9" ht="12.75">
      <c r="A2400">
        <v>2</v>
      </c>
      <c r="B2400">
        <v>1997</v>
      </c>
      <c r="C2400">
        <v>4300</v>
      </c>
      <c r="D2400">
        <v>7884</v>
      </c>
      <c r="E2400">
        <v>259.2004</v>
      </c>
      <c r="F2400">
        <v>267.9344</v>
      </c>
      <c r="G2400">
        <v>4</v>
      </c>
      <c r="H2400">
        <v>263.5674</v>
      </c>
      <c r="I2400" t="s">
        <v>16</v>
      </c>
    </row>
    <row r="2401" spans="1:9" ht="12.75">
      <c r="A2401">
        <v>2</v>
      </c>
      <c r="B2401">
        <v>1998</v>
      </c>
      <c r="C2401">
        <v>4300</v>
      </c>
      <c r="D2401">
        <v>7488</v>
      </c>
      <c r="E2401">
        <v>244.2974</v>
      </c>
      <c r="F2401">
        <v>252.7413</v>
      </c>
      <c r="G2401">
        <v>4</v>
      </c>
      <c r="H2401">
        <v>248.5194</v>
      </c>
      <c r="I2401" t="s">
        <v>16</v>
      </c>
    </row>
    <row r="2402" spans="1:9" ht="12.75">
      <c r="A2402">
        <v>2</v>
      </c>
      <c r="B2402">
        <v>1999</v>
      </c>
      <c r="C2402">
        <v>4300</v>
      </c>
      <c r="D2402">
        <v>7468</v>
      </c>
      <c r="E2402">
        <v>242.0948</v>
      </c>
      <c r="F2402">
        <v>250.4674</v>
      </c>
      <c r="G2402">
        <v>4</v>
      </c>
      <c r="H2402">
        <v>246.2811</v>
      </c>
      <c r="I2402" t="s">
        <v>16</v>
      </c>
    </row>
    <row r="2403" spans="1:9" ht="12.75">
      <c r="A2403">
        <v>2</v>
      </c>
      <c r="B2403">
        <v>2000</v>
      </c>
      <c r="C2403">
        <v>4300</v>
      </c>
      <c r="D2403">
        <v>7572</v>
      </c>
      <c r="E2403">
        <v>243.8573</v>
      </c>
      <c r="F2403">
        <v>252.2257</v>
      </c>
      <c r="G2403">
        <v>4</v>
      </c>
      <c r="H2403">
        <v>248.0415</v>
      </c>
      <c r="I2403" t="s">
        <v>16</v>
      </c>
    </row>
    <row r="2404" spans="1:9" ht="12.75">
      <c r="A2404">
        <v>2</v>
      </c>
      <c r="B2404">
        <v>2001</v>
      </c>
      <c r="C2404">
        <v>4300</v>
      </c>
      <c r="D2404">
        <v>7275</v>
      </c>
      <c r="E2404">
        <v>231.7398</v>
      </c>
      <c r="F2404">
        <v>239.8509</v>
      </c>
      <c r="G2404">
        <v>4</v>
      </c>
      <c r="H2404">
        <v>235.7954</v>
      </c>
      <c r="I2404" t="s">
        <v>16</v>
      </c>
    </row>
    <row r="2405" spans="1:9" ht="12.75">
      <c r="A2405">
        <v>2</v>
      </c>
      <c r="B2405">
        <v>2002</v>
      </c>
      <c r="C2405">
        <v>4300</v>
      </c>
      <c r="D2405">
        <v>7362</v>
      </c>
      <c r="E2405">
        <v>231.1208</v>
      </c>
      <c r="F2405">
        <v>239.1586</v>
      </c>
      <c r="G2405">
        <v>4</v>
      </c>
      <c r="H2405">
        <v>235.1397</v>
      </c>
      <c r="I2405" t="s">
        <v>16</v>
      </c>
    </row>
    <row r="2406" spans="1:9" ht="12.75">
      <c r="A2406">
        <v>2</v>
      </c>
      <c r="B2406">
        <v>2003</v>
      </c>
      <c r="C2406">
        <v>4300</v>
      </c>
      <c r="D2406">
        <v>7341</v>
      </c>
      <c r="E2406">
        <v>228.5054</v>
      </c>
      <c r="F2406">
        <v>236.4589</v>
      </c>
      <c r="G2406">
        <v>4</v>
      </c>
      <c r="H2406">
        <v>232.4821</v>
      </c>
      <c r="I2406" t="s">
        <v>16</v>
      </c>
    </row>
    <row r="2407" spans="1:9" ht="12.75">
      <c r="A2407">
        <v>2</v>
      </c>
      <c r="B2407">
        <v>2004</v>
      </c>
      <c r="C2407">
        <v>4300</v>
      </c>
      <c r="D2407">
        <v>7026</v>
      </c>
      <c r="E2407">
        <v>216.1219</v>
      </c>
      <c r="F2407">
        <v>223.8103</v>
      </c>
      <c r="G2407">
        <v>4</v>
      </c>
      <c r="H2407">
        <v>219.9661</v>
      </c>
      <c r="I2407" t="s">
        <v>16</v>
      </c>
    </row>
    <row r="2408" spans="1:9" ht="12.75">
      <c r="A2408">
        <v>2</v>
      </c>
      <c r="B2408">
        <v>2005</v>
      </c>
      <c r="C2408">
        <v>4300</v>
      </c>
      <c r="D2408">
        <v>6944</v>
      </c>
      <c r="E2408">
        <v>211.6145</v>
      </c>
      <c r="F2408">
        <v>219.1842</v>
      </c>
      <c r="G2408">
        <v>4</v>
      </c>
      <c r="H2408">
        <v>215.3993</v>
      </c>
      <c r="I2408" t="s">
        <v>16</v>
      </c>
    </row>
    <row r="2409" spans="1:9" ht="12.75">
      <c r="A2409">
        <v>2</v>
      </c>
      <c r="B2409">
        <v>2006</v>
      </c>
      <c r="C2409">
        <v>4300</v>
      </c>
      <c r="D2409">
        <v>7023</v>
      </c>
      <c r="E2409">
        <v>211.7565</v>
      </c>
      <c r="F2409">
        <v>219.2861</v>
      </c>
      <c r="G2409">
        <v>4</v>
      </c>
      <c r="H2409">
        <v>215.5213</v>
      </c>
      <c r="I2409" t="s">
        <v>16</v>
      </c>
    </row>
    <row r="2410" spans="1:9" ht="12.75">
      <c r="A2410">
        <v>2</v>
      </c>
      <c r="B2410">
        <v>2007</v>
      </c>
      <c r="C2410">
        <v>4300</v>
      </c>
      <c r="D2410">
        <v>7002</v>
      </c>
      <c r="E2410">
        <v>207.9584</v>
      </c>
      <c r="F2410">
        <v>215.3618</v>
      </c>
      <c r="G2410">
        <v>4</v>
      </c>
      <c r="H2410">
        <v>211.6601</v>
      </c>
      <c r="I2410" t="s">
        <v>16</v>
      </c>
    </row>
    <row r="2411" spans="1:9" ht="12.75">
      <c r="A2411">
        <v>2</v>
      </c>
      <c r="B2411">
        <v>1950</v>
      </c>
      <c r="C2411">
        <v>4310</v>
      </c>
      <c r="D2411">
        <v>127287</v>
      </c>
      <c r="E2411">
        <v>699.0467</v>
      </c>
      <c r="F2411">
        <v>704.7751</v>
      </c>
      <c r="G2411">
        <v>1</v>
      </c>
      <c r="H2411">
        <v>701.9109</v>
      </c>
      <c r="I2411" t="s">
        <v>28</v>
      </c>
    </row>
    <row r="2412" spans="1:9" ht="12.75">
      <c r="A2412">
        <v>2</v>
      </c>
      <c r="B2412">
        <v>1951</v>
      </c>
      <c r="C2412">
        <v>4310</v>
      </c>
      <c r="D2412">
        <v>133844</v>
      </c>
      <c r="E2412">
        <v>720.285</v>
      </c>
      <c r="F2412">
        <v>726.0443</v>
      </c>
      <c r="G2412">
        <v>1</v>
      </c>
      <c r="H2412">
        <v>723.1646</v>
      </c>
      <c r="I2412" t="s">
        <v>28</v>
      </c>
    </row>
    <row r="2413" spans="1:9" ht="12.75">
      <c r="A2413">
        <v>2</v>
      </c>
      <c r="B2413">
        <v>1952</v>
      </c>
      <c r="C2413">
        <v>4310</v>
      </c>
      <c r="D2413">
        <v>120163</v>
      </c>
      <c r="E2413">
        <v>641.235</v>
      </c>
      <c r="F2413">
        <v>646.6489</v>
      </c>
      <c r="G2413">
        <v>1</v>
      </c>
      <c r="H2413">
        <v>643.9419</v>
      </c>
      <c r="I2413" t="s">
        <v>28</v>
      </c>
    </row>
    <row r="2414" spans="1:9" ht="12.75">
      <c r="A2414">
        <v>2</v>
      </c>
      <c r="B2414">
        <v>1953</v>
      </c>
      <c r="C2414">
        <v>4310</v>
      </c>
      <c r="D2414">
        <v>119450</v>
      </c>
      <c r="E2414">
        <v>631.9341</v>
      </c>
      <c r="F2414">
        <v>637.2863</v>
      </c>
      <c r="G2414">
        <v>1</v>
      </c>
      <c r="H2414">
        <v>634.6102</v>
      </c>
      <c r="I2414" t="s">
        <v>28</v>
      </c>
    </row>
    <row r="2415" spans="1:9" ht="12.75">
      <c r="A2415">
        <v>2</v>
      </c>
      <c r="B2415">
        <v>1954</v>
      </c>
      <c r="C2415">
        <v>4310</v>
      </c>
      <c r="D2415">
        <v>118307</v>
      </c>
      <c r="E2415">
        <v>620.1091</v>
      </c>
      <c r="F2415">
        <v>625.3892</v>
      </c>
      <c r="G2415">
        <v>1</v>
      </c>
      <c r="H2415">
        <v>622.7491</v>
      </c>
      <c r="I2415" t="s">
        <v>28</v>
      </c>
    </row>
    <row r="2416" spans="1:9" ht="12.75">
      <c r="A2416">
        <v>2</v>
      </c>
      <c r="B2416">
        <v>1955</v>
      </c>
      <c r="C2416">
        <v>4310</v>
      </c>
      <c r="D2416">
        <v>119340</v>
      </c>
      <c r="E2416">
        <v>618.9005</v>
      </c>
      <c r="F2416">
        <v>624.1467</v>
      </c>
      <c r="G2416">
        <v>1</v>
      </c>
      <c r="H2416">
        <v>621.5236</v>
      </c>
      <c r="I2416" t="s">
        <v>28</v>
      </c>
    </row>
    <row r="2417" spans="1:9" ht="12.75">
      <c r="A2417">
        <v>2</v>
      </c>
      <c r="B2417">
        <v>1956</v>
      </c>
      <c r="C2417">
        <v>4310</v>
      </c>
      <c r="D2417">
        <v>118204</v>
      </c>
      <c r="E2417">
        <v>607.1486</v>
      </c>
      <c r="F2417">
        <v>612.3204</v>
      </c>
      <c r="G2417">
        <v>1</v>
      </c>
      <c r="H2417">
        <v>609.7345</v>
      </c>
      <c r="I2417" t="s">
        <v>28</v>
      </c>
    </row>
    <row r="2418" spans="1:9" ht="12.75">
      <c r="A2418">
        <v>2</v>
      </c>
      <c r="B2418">
        <v>1957</v>
      </c>
      <c r="C2418">
        <v>4310</v>
      </c>
      <c r="D2418">
        <v>117944</v>
      </c>
      <c r="E2418">
        <v>600.4586</v>
      </c>
      <c r="F2418">
        <v>605.5817</v>
      </c>
      <c r="G2418">
        <v>1</v>
      </c>
      <c r="H2418">
        <v>603.0201</v>
      </c>
      <c r="I2418" t="s">
        <v>28</v>
      </c>
    </row>
    <row r="2419" spans="1:9" ht="12.75">
      <c r="A2419">
        <v>2</v>
      </c>
      <c r="B2419">
        <v>1958</v>
      </c>
      <c r="C2419">
        <v>4310</v>
      </c>
      <c r="D2419">
        <v>117224</v>
      </c>
      <c r="E2419">
        <v>590.817</v>
      </c>
      <c r="F2419">
        <v>595.8751</v>
      </c>
      <c r="G2419">
        <v>1</v>
      </c>
      <c r="H2419">
        <v>593.3461</v>
      </c>
      <c r="I2419" t="s">
        <v>28</v>
      </c>
    </row>
    <row r="2420" spans="1:9" ht="12.75">
      <c r="A2420">
        <v>2</v>
      </c>
      <c r="B2420">
        <v>1959</v>
      </c>
      <c r="C2420">
        <v>4310</v>
      </c>
      <c r="D2420">
        <v>116854</v>
      </c>
      <c r="E2420">
        <v>583.1707</v>
      </c>
      <c r="F2420">
        <v>588.1748</v>
      </c>
      <c r="G2420">
        <v>1</v>
      </c>
      <c r="H2420">
        <v>585.6728</v>
      </c>
      <c r="I2420" t="s">
        <v>28</v>
      </c>
    </row>
    <row r="2421" spans="1:9" ht="12.75">
      <c r="A2421">
        <v>2</v>
      </c>
      <c r="B2421">
        <v>1960</v>
      </c>
      <c r="C2421">
        <v>4310</v>
      </c>
      <c r="D2421">
        <v>114827</v>
      </c>
      <c r="E2421">
        <v>566.558</v>
      </c>
      <c r="F2421">
        <v>571.4639</v>
      </c>
      <c r="G2421">
        <v>1</v>
      </c>
      <c r="H2421">
        <v>569.011</v>
      </c>
      <c r="I2421" t="s">
        <v>28</v>
      </c>
    </row>
    <row r="2422" spans="1:9" ht="12.75">
      <c r="A2422">
        <v>2</v>
      </c>
      <c r="B2422">
        <v>1961</v>
      </c>
      <c r="C2422">
        <v>4310</v>
      </c>
      <c r="D2422">
        <v>119859</v>
      </c>
      <c r="E2422">
        <v>585.4546</v>
      </c>
      <c r="F2422">
        <v>590.4177</v>
      </c>
      <c r="G2422">
        <v>1</v>
      </c>
      <c r="H2422">
        <v>587.9361</v>
      </c>
      <c r="I2422" t="s">
        <v>28</v>
      </c>
    </row>
    <row r="2423" spans="1:9" ht="12.75">
      <c r="A2423">
        <v>2</v>
      </c>
      <c r="B2423">
        <v>1962</v>
      </c>
      <c r="C2423">
        <v>4310</v>
      </c>
      <c r="D2423">
        <v>119401</v>
      </c>
      <c r="E2423">
        <v>578.7928</v>
      </c>
      <c r="F2423">
        <v>583.7113</v>
      </c>
      <c r="G2423">
        <v>1</v>
      </c>
      <c r="H2423">
        <v>581.2521</v>
      </c>
      <c r="I2423" t="s">
        <v>28</v>
      </c>
    </row>
    <row r="2424" spans="1:9" ht="12.75">
      <c r="A2424">
        <v>2</v>
      </c>
      <c r="B2424">
        <v>1963</v>
      </c>
      <c r="C2424">
        <v>4310</v>
      </c>
      <c r="D2424">
        <v>121567</v>
      </c>
      <c r="E2424">
        <v>584.5463</v>
      </c>
      <c r="F2424">
        <v>589.4736</v>
      </c>
      <c r="G2424">
        <v>1</v>
      </c>
      <c r="H2424">
        <v>587.0099</v>
      </c>
      <c r="I2424" t="s">
        <v>28</v>
      </c>
    </row>
    <row r="2425" spans="1:9" ht="12.75">
      <c r="A2425">
        <v>2</v>
      </c>
      <c r="B2425">
        <v>1964</v>
      </c>
      <c r="C2425">
        <v>4310</v>
      </c>
      <c r="D2425">
        <v>115073</v>
      </c>
      <c r="E2425">
        <v>549.5075</v>
      </c>
      <c r="F2425">
        <v>554.2757</v>
      </c>
      <c r="G2425">
        <v>1</v>
      </c>
      <c r="H2425">
        <v>551.8916</v>
      </c>
      <c r="I2425" t="s">
        <v>28</v>
      </c>
    </row>
    <row r="2426" spans="1:9" ht="12.75">
      <c r="A2426">
        <v>2</v>
      </c>
      <c r="B2426">
        <v>1965</v>
      </c>
      <c r="C2426">
        <v>4310</v>
      </c>
      <c r="D2426">
        <v>116680</v>
      </c>
      <c r="E2426">
        <v>550.9428</v>
      </c>
      <c r="F2426">
        <v>555.6946</v>
      </c>
      <c r="G2426">
        <v>1</v>
      </c>
      <c r="H2426">
        <v>553.3187</v>
      </c>
      <c r="I2426" t="s">
        <v>28</v>
      </c>
    </row>
    <row r="2427" spans="1:9" ht="12.75">
      <c r="A2427">
        <v>2</v>
      </c>
      <c r="B2427">
        <v>1966</v>
      </c>
      <c r="C2427">
        <v>4310</v>
      </c>
      <c r="D2427">
        <v>118056</v>
      </c>
      <c r="E2427">
        <v>552.3169</v>
      </c>
      <c r="F2427">
        <v>557.0562</v>
      </c>
      <c r="G2427">
        <v>1</v>
      </c>
      <c r="H2427">
        <v>554.6866</v>
      </c>
      <c r="I2427" t="s">
        <v>28</v>
      </c>
    </row>
    <row r="2428" spans="1:9" ht="12.75">
      <c r="A2428">
        <v>2</v>
      </c>
      <c r="B2428">
        <v>1967</v>
      </c>
      <c r="C2428">
        <v>4310</v>
      </c>
      <c r="D2428">
        <v>114157</v>
      </c>
      <c r="E2428">
        <v>530.1884</v>
      </c>
      <c r="F2428">
        <v>534.8217</v>
      </c>
      <c r="G2428">
        <v>1</v>
      </c>
      <c r="H2428">
        <v>532.505</v>
      </c>
      <c r="I2428" t="s">
        <v>28</v>
      </c>
    </row>
    <row r="2429" spans="1:9" ht="12.75">
      <c r="A2429">
        <v>2</v>
      </c>
      <c r="B2429">
        <v>1968</v>
      </c>
      <c r="C2429">
        <v>4310</v>
      </c>
      <c r="D2429">
        <v>118512</v>
      </c>
      <c r="E2429">
        <v>545.6654</v>
      </c>
      <c r="F2429">
        <v>550.3542</v>
      </c>
      <c r="G2429">
        <v>1</v>
      </c>
      <c r="H2429">
        <v>548.0098</v>
      </c>
      <c r="I2429" t="s">
        <v>28</v>
      </c>
    </row>
    <row r="2430" spans="1:9" ht="12.75">
      <c r="A2430">
        <v>2</v>
      </c>
      <c r="B2430">
        <v>1969</v>
      </c>
      <c r="C2430">
        <v>4310</v>
      </c>
      <c r="D2430">
        <v>121782</v>
      </c>
      <c r="E2430">
        <v>557.2365</v>
      </c>
      <c r="F2430">
        <v>561.9713</v>
      </c>
      <c r="G2430">
        <v>1</v>
      </c>
      <c r="H2430">
        <v>559.6039</v>
      </c>
      <c r="I2430" t="s">
        <v>28</v>
      </c>
    </row>
    <row r="2431" spans="1:9" ht="12.75">
      <c r="A2431">
        <v>2</v>
      </c>
      <c r="B2431">
        <v>1970</v>
      </c>
      <c r="C2431">
        <v>4310</v>
      </c>
      <c r="D2431">
        <v>119024</v>
      </c>
      <c r="E2431">
        <v>540.5414</v>
      </c>
      <c r="F2431">
        <v>545.1929</v>
      </c>
      <c r="G2431">
        <v>1</v>
      </c>
      <c r="H2431">
        <v>542.8672</v>
      </c>
      <c r="I2431" t="s">
        <v>28</v>
      </c>
    </row>
    <row r="2432" spans="1:9" ht="12.75">
      <c r="A2432">
        <v>2</v>
      </c>
      <c r="B2432">
        <v>1971</v>
      </c>
      <c r="C2432">
        <v>4310</v>
      </c>
      <c r="D2432">
        <v>115833</v>
      </c>
      <c r="E2432">
        <v>522.708</v>
      </c>
      <c r="F2432">
        <v>527.2778</v>
      </c>
      <c r="G2432">
        <v>1</v>
      </c>
      <c r="H2432">
        <v>524.9929</v>
      </c>
      <c r="I2432" t="s">
        <v>28</v>
      </c>
    </row>
    <row r="2433" spans="1:9" ht="12.75">
      <c r="A2433">
        <v>2</v>
      </c>
      <c r="B2433">
        <v>1972</v>
      </c>
      <c r="C2433">
        <v>4310</v>
      </c>
      <c r="D2433">
        <v>119988</v>
      </c>
      <c r="E2433">
        <v>537.7261</v>
      </c>
      <c r="F2433">
        <v>542.35</v>
      </c>
      <c r="G2433">
        <v>1</v>
      </c>
      <c r="H2433">
        <v>540.038</v>
      </c>
      <c r="I2433" t="s">
        <v>28</v>
      </c>
    </row>
    <row r="2434" spans="1:9" ht="12.75">
      <c r="A2434">
        <v>2</v>
      </c>
      <c r="B2434">
        <v>1973</v>
      </c>
      <c r="C2434">
        <v>4310</v>
      </c>
      <c r="D2434">
        <v>118279</v>
      </c>
      <c r="E2434">
        <v>527.1702</v>
      </c>
      <c r="F2434">
        <v>531.7458</v>
      </c>
      <c r="G2434">
        <v>1</v>
      </c>
      <c r="H2434">
        <v>529.458</v>
      </c>
      <c r="I2434" t="s">
        <v>28</v>
      </c>
    </row>
    <row r="2435" spans="1:9" ht="12.75">
      <c r="A2435">
        <v>2</v>
      </c>
      <c r="B2435">
        <v>1974</v>
      </c>
      <c r="C2435">
        <v>4310</v>
      </c>
      <c r="D2435">
        <v>117685</v>
      </c>
      <c r="E2435">
        <v>523.3928</v>
      </c>
      <c r="F2435">
        <v>527.9592</v>
      </c>
      <c r="G2435">
        <v>1</v>
      </c>
      <c r="H2435">
        <v>525.676</v>
      </c>
      <c r="I2435" t="s">
        <v>28</v>
      </c>
    </row>
    <row r="2436" spans="1:9" ht="12.75">
      <c r="A2436">
        <v>2</v>
      </c>
      <c r="B2436">
        <v>1975</v>
      </c>
      <c r="C2436">
        <v>4310</v>
      </c>
      <c r="D2436">
        <v>115511</v>
      </c>
      <c r="E2436">
        <v>511.6054</v>
      </c>
      <c r="F2436">
        <v>516.1166</v>
      </c>
      <c r="G2436">
        <v>1</v>
      </c>
      <c r="H2436">
        <v>513.861</v>
      </c>
      <c r="I2436" t="s">
        <v>28</v>
      </c>
    </row>
    <row r="2437" spans="1:9" ht="12.75">
      <c r="A2437">
        <v>2</v>
      </c>
      <c r="B2437">
        <v>1976</v>
      </c>
      <c r="C2437">
        <v>4310</v>
      </c>
      <c r="D2437">
        <v>116792</v>
      </c>
      <c r="E2437">
        <v>516.1006</v>
      </c>
      <c r="F2437">
        <v>520.6295</v>
      </c>
      <c r="G2437">
        <v>1</v>
      </c>
      <c r="H2437">
        <v>518.3651</v>
      </c>
      <c r="I2437" t="s">
        <v>28</v>
      </c>
    </row>
    <row r="2438" spans="1:9" ht="12.75">
      <c r="A2438">
        <v>2</v>
      </c>
      <c r="B2438">
        <v>1977</v>
      </c>
      <c r="C2438">
        <v>4310</v>
      </c>
      <c r="D2438">
        <v>112731</v>
      </c>
      <c r="E2438">
        <v>497.6966</v>
      </c>
      <c r="F2438">
        <v>502.1468</v>
      </c>
      <c r="G2438">
        <v>1</v>
      </c>
      <c r="H2438">
        <v>499.9217</v>
      </c>
      <c r="I2438" t="s">
        <v>28</v>
      </c>
    </row>
    <row r="2439" spans="1:9" ht="12.75">
      <c r="A2439">
        <v>2</v>
      </c>
      <c r="B2439">
        <v>1978</v>
      </c>
      <c r="C2439">
        <v>4310</v>
      </c>
      <c r="D2439">
        <v>113376</v>
      </c>
      <c r="E2439">
        <v>502.1379</v>
      </c>
      <c r="F2439">
        <v>506.6208</v>
      </c>
      <c r="G2439">
        <v>1</v>
      </c>
      <c r="H2439">
        <v>504.3793</v>
      </c>
      <c r="I2439" t="s">
        <v>28</v>
      </c>
    </row>
    <row r="2440" spans="1:9" ht="12.75">
      <c r="A2440">
        <v>2</v>
      </c>
      <c r="B2440">
        <v>1979</v>
      </c>
      <c r="C2440">
        <v>4310</v>
      </c>
      <c r="D2440">
        <v>113004</v>
      </c>
      <c r="E2440">
        <v>500.9126</v>
      </c>
      <c r="F2440">
        <v>505.3995</v>
      </c>
      <c r="G2440">
        <v>1</v>
      </c>
      <c r="H2440">
        <v>503.1561</v>
      </c>
      <c r="I2440" t="s">
        <v>28</v>
      </c>
    </row>
    <row r="2441" spans="1:9" ht="12.75">
      <c r="A2441">
        <v>2</v>
      </c>
      <c r="B2441">
        <v>1980</v>
      </c>
      <c r="C2441">
        <v>4310</v>
      </c>
      <c r="D2441">
        <v>109696</v>
      </c>
      <c r="E2441">
        <v>484.4197</v>
      </c>
      <c r="F2441">
        <v>488.826</v>
      </c>
      <c r="G2441">
        <v>1</v>
      </c>
      <c r="H2441">
        <v>486.6229</v>
      </c>
      <c r="I2441" t="s">
        <v>28</v>
      </c>
    </row>
    <row r="2442" spans="1:9" ht="12.75">
      <c r="A2442">
        <v>2</v>
      </c>
      <c r="B2442">
        <v>1981</v>
      </c>
      <c r="C2442">
        <v>4310</v>
      </c>
      <c r="D2442">
        <v>107341</v>
      </c>
      <c r="E2442">
        <v>467.3716</v>
      </c>
      <c r="F2442">
        <v>471.6726</v>
      </c>
      <c r="G2442">
        <v>1</v>
      </c>
      <c r="H2442">
        <v>469.5221</v>
      </c>
      <c r="I2442" t="s">
        <v>28</v>
      </c>
    </row>
    <row r="2443" spans="1:9" ht="12.75">
      <c r="A2443">
        <v>2</v>
      </c>
      <c r="B2443">
        <v>1982</v>
      </c>
      <c r="C2443">
        <v>4310</v>
      </c>
      <c r="D2443">
        <v>106711</v>
      </c>
      <c r="E2443">
        <v>470.2512</v>
      </c>
      <c r="F2443">
        <v>474.5874</v>
      </c>
      <c r="G2443">
        <v>1</v>
      </c>
      <c r="H2443">
        <v>472.4193</v>
      </c>
      <c r="I2443" t="s">
        <v>28</v>
      </c>
    </row>
    <row r="2444" spans="1:9" ht="12.75">
      <c r="A2444">
        <v>2</v>
      </c>
      <c r="B2444">
        <v>1983</v>
      </c>
      <c r="C2444">
        <v>4310</v>
      </c>
      <c r="D2444">
        <v>104080</v>
      </c>
      <c r="E2444">
        <v>462.4161</v>
      </c>
      <c r="F2444">
        <v>466.7305</v>
      </c>
      <c r="G2444">
        <v>1</v>
      </c>
      <c r="H2444">
        <v>464.5733</v>
      </c>
      <c r="I2444" t="s">
        <v>28</v>
      </c>
    </row>
    <row r="2445" spans="1:9" ht="12.75">
      <c r="A2445">
        <v>2</v>
      </c>
      <c r="B2445">
        <v>1984</v>
      </c>
      <c r="C2445">
        <v>4310</v>
      </c>
      <c r="D2445">
        <v>101450</v>
      </c>
      <c r="E2445">
        <v>453.7486</v>
      </c>
      <c r="F2445">
        <v>458.036</v>
      </c>
      <c r="G2445">
        <v>1</v>
      </c>
      <c r="H2445">
        <v>455.8923</v>
      </c>
      <c r="I2445" t="s">
        <v>28</v>
      </c>
    </row>
    <row r="2446" spans="1:9" ht="12.75">
      <c r="A2446">
        <v>2</v>
      </c>
      <c r="B2446">
        <v>1985</v>
      </c>
      <c r="C2446">
        <v>4310</v>
      </c>
      <c r="D2446">
        <v>102620</v>
      </c>
      <c r="E2446">
        <v>457.5414</v>
      </c>
      <c r="F2446">
        <v>461.8397</v>
      </c>
      <c r="G2446">
        <v>1</v>
      </c>
      <c r="H2446">
        <v>459.6905</v>
      </c>
      <c r="I2446" t="s">
        <v>28</v>
      </c>
    </row>
    <row r="2447" spans="1:9" ht="12.75">
      <c r="A2447">
        <v>2</v>
      </c>
      <c r="B2447">
        <v>1986</v>
      </c>
      <c r="C2447">
        <v>4310</v>
      </c>
      <c r="D2447">
        <v>99622</v>
      </c>
      <c r="E2447">
        <v>444.9999</v>
      </c>
      <c r="F2447">
        <v>449.2411</v>
      </c>
      <c r="G2447">
        <v>1</v>
      </c>
      <c r="H2447">
        <v>447.1205</v>
      </c>
      <c r="I2447" t="s">
        <v>28</v>
      </c>
    </row>
    <row r="2448" spans="1:9" ht="12.75">
      <c r="A2448">
        <v>2</v>
      </c>
      <c r="B2448">
        <v>1987</v>
      </c>
      <c r="C2448">
        <v>4310</v>
      </c>
      <c r="D2448">
        <v>97401</v>
      </c>
      <c r="E2448">
        <v>438.5393</v>
      </c>
      <c r="F2448">
        <v>442.759</v>
      </c>
      <c r="G2448">
        <v>1</v>
      </c>
      <c r="H2448">
        <v>440.6492</v>
      </c>
      <c r="I2448" t="s">
        <v>28</v>
      </c>
    </row>
    <row r="2449" spans="1:9" ht="12.75">
      <c r="A2449">
        <v>2</v>
      </c>
      <c r="B2449">
        <v>1988</v>
      </c>
      <c r="C2449">
        <v>4310</v>
      </c>
      <c r="D2449">
        <v>96006</v>
      </c>
      <c r="E2449">
        <v>435.2791</v>
      </c>
      <c r="F2449">
        <v>439.4838</v>
      </c>
      <c r="G2449">
        <v>1</v>
      </c>
      <c r="H2449">
        <v>437.3815</v>
      </c>
      <c r="I2449" t="s">
        <v>28</v>
      </c>
    </row>
    <row r="2450" spans="1:9" ht="12.75">
      <c r="A2450">
        <v>2</v>
      </c>
      <c r="B2450">
        <v>1989</v>
      </c>
      <c r="C2450">
        <v>4310</v>
      </c>
      <c r="D2450">
        <v>94458</v>
      </c>
      <c r="E2450">
        <v>431.8969</v>
      </c>
      <c r="F2450">
        <v>436.0937</v>
      </c>
      <c r="G2450">
        <v>1</v>
      </c>
      <c r="H2450">
        <v>433.9953</v>
      </c>
      <c r="I2450" t="s">
        <v>28</v>
      </c>
    </row>
    <row r="2451" spans="1:9" ht="12.75">
      <c r="A2451">
        <v>2</v>
      </c>
      <c r="B2451">
        <v>1990</v>
      </c>
      <c r="C2451">
        <v>4310</v>
      </c>
      <c r="D2451">
        <v>91283</v>
      </c>
      <c r="E2451">
        <v>417.4547</v>
      </c>
      <c r="F2451">
        <v>421.5832</v>
      </c>
      <c r="G2451">
        <v>1</v>
      </c>
      <c r="H2451">
        <v>419.519</v>
      </c>
      <c r="I2451" t="s">
        <v>28</v>
      </c>
    </row>
    <row r="2452" spans="1:9" ht="12.75">
      <c r="A2452">
        <v>2</v>
      </c>
      <c r="B2452">
        <v>1991</v>
      </c>
      <c r="C2452">
        <v>4310</v>
      </c>
      <c r="D2452">
        <v>90366</v>
      </c>
      <c r="E2452">
        <v>408.3388</v>
      </c>
      <c r="F2452">
        <v>412.4102</v>
      </c>
      <c r="G2452">
        <v>1</v>
      </c>
      <c r="H2452">
        <v>410.3745</v>
      </c>
      <c r="I2452" t="s">
        <v>28</v>
      </c>
    </row>
    <row r="2453" spans="1:9" ht="12.75">
      <c r="A2453">
        <v>2</v>
      </c>
      <c r="B2453">
        <v>1992</v>
      </c>
      <c r="C2453">
        <v>4310</v>
      </c>
      <c r="D2453">
        <v>88830</v>
      </c>
      <c r="E2453">
        <v>398.3167</v>
      </c>
      <c r="F2453">
        <v>402.3283</v>
      </c>
      <c r="G2453">
        <v>1</v>
      </c>
      <c r="H2453">
        <v>400.3225</v>
      </c>
      <c r="I2453" t="s">
        <v>28</v>
      </c>
    </row>
    <row r="2454" spans="1:9" ht="12.75">
      <c r="A2454">
        <v>2</v>
      </c>
      <c r="B2454">
        <v>1993</v>
      </c>
      <c r="C2454">
        <v>4310</v>
      </c>
      <c r="D2454">
        <v>90678</v>
      </c>
      <c r="E2454">
        <v>400.7121</v>
      </c>
      <c r="F2454">
        <v>404.7159</v>
      </c>
      <c r="G2454">
        <v>1</v>
      </c>
      <c r="H2454">
        <v>402.714</v>
      </c>
      <c r="I2454" t="s">
        <v>28</v>
      </c>
    </row>
    <row r="2455" spans="1:9" ht="12.75">
      <c r="A2455">
        <v>2</v>
      </c>
      <c r="B2455">
        <v>1994</v>
      </c>
      <c r="C2455">
        <v>4310</v>
      </c>
      <c r="D2455">
        <v>87980</v>
      </c>
      <c r="E2455">
        <v>384.4401</v>
      </c>
      <c r="F2455">
        <v>388.3457</v>
      </c>
      <c r="G2455">
        <v>1</v>
      </c>
      <c r="H2455">
        <v>386.3929</v>
      </c>
      <c r="I2455" t="s">
        <v>28</v>
      </c>
    </row>
    <row r="2456" spans="1:9" ht="12.75">
      <c r="A2456">
        <v>2</v>
      </c>
      <c r="B2456">
        <v>1995</v>
      </c>
      <c r="C2456">
        <v>4310</v>
      </c>
      <c r="D2456">
        <v>87266</v>
      </c>
      <c r="E2456">
        <v>386.7391</v>
      </c>
      <c r="F2456">
        <v>390.6664</v>
      </c>
      <c r="G2456">
        <v>1</v>
      </c>
      <c r="H2456">
        <v>388.7027</v>
      </c>
      <c r="I2456" t="s">
        <v>28</v>
      </c>
    </row>
    <row r="2457" spans="1:9" ht="12.75">
      <c r="A2457">
        <v>2</v>
      </c>
      <c r="B2457">
        <v>1996</v>
      </c>
      <c r="C2457">
        <v>4310</v>
      </c>
      <c r="D2457">
        <v>83738</v>
      </c>
      <c r="E2457">
        <v>375.584</v>
      </c>
      <c r="F2457">
        <v>379.4641</v>
      </c>
      <c r="G2457">
        <v>1</v>
      </c>
      <c r="H2457">
        <v>377.524</v>
      </c>
      <c r="I2457" t="s">
        <v>28</v>
      </c>
    </row>
    <row r="2458" spans="1:9" ht="12.75">
      <c r="A2458">
        <v>2</v>
      </c>
      <c r="B2458">
        <v>1997</v>
      </c>
      <c r="C2458">
        <v>4310</v>
      </c>
      <c r="D2458">
        <v>81629</v>
      </c>
      <c r="E2458">
        <v>368.1526</v>
      </c>
      <c r="F2458">
        <v>371.9906</v>
      </c>
      <c r="G2458">
        <v>1</v>
      </c>
      <c r="H2458">
        <v>370.0716</v>
      </c>
      <c r="I2458" t="s">
        <v>28</v>
      </c>
    </row>
    <row r="2459" spans="1:9" ht="12.75">
      <c r="A2459">
        <v>2</v>
      </c>
      <c r="B2459">
        <v>1998</v>
      </c>
      <c r="C2459">
        <v>4310</v>
      </c>
      <c r="D2459">
        <v>80176</v>
      </c>
      <c r="E2459">
        <v>362.2583</v>
      </c>
      <c r="F2459">
        <v>366.059</v>
      </c>
      <c r="G2459">
        <v>1</v>
      </c>
      <c r="H2459">
        <v>364.1587</v>
      </c>
      <c r="I2459" t="s">
        <v>28</v>
      </c>
    </row>
    <row r="2460" spans="1:9" ht="12.75">
      <c r="A2460">
        <v>2</v>
      </c>
      <c r="B2460">
        <v>1999</v>
      </c>
      <c r="C2460">
        <v>4310</v>
      </c>
      <c r="D2460">
        <v>78469</v>
      </c>
      <c r="E2460">
        <v>354.7452</v>
      </c>
      <c r="F2460">
        <v>358.4989</v>
      </c>
      <c r="G2460">
        <v>1</v>
      </c>
      <c r="H2460">
        <v>356.622</v>
      </c>
      <c r="I2460" t="s">
        <v>28</v>
      </c>
    </row>
    <row r="2461" spans="1:9" ht="12.75">
      <c r="A2461">
        <v>2</v>
      </c>
      <c r="B2461">
        <v>2000</v>
      </c>
      <c r="C2461">
        <v>4310</v>
      </c>
      <c r="D2461">
        <v>75311</v>
      </c>
      <c r="E2461">
        <v>340.6213</v>
      </c>
      <c r="F2461">
        <v>344.295</v>
      </c>
      <c r="G2461">
        <v>1</v>
      </c>
      <c r="H2461">
        <v>342.4581</v>
      </c>
      <c r="I2461" t="s">
        <v>28</v>
      </c>
    </row>
    <row r="2462" spans="1:9" ht="12.75">
      <c r="A2462">
        <v>2</v>
      </c>
      <c r="B2462">
        <v>2001</v>
      </c>
      <c r="C2462">
        <v>4310</v>
      </c>
      <c r="D2462">
        <v>73612</v>
      </c>
      <c r="E2462">
        <v>331.8841</v>
      </c>
      <c r="F2462">
        <v>335.5018</v>
      </c>
      <c r="G2462">
        <v>1</v>
      </c>
      <c r="H2462">
        <v>333.6929</v>
      </c>
      <c r="I2462" t="s">
        <v>28</v>
      </c>
    </row>
    <row r="2463" spans="1:9" ht="12.75">
      <c r="A2463">
        <v>2</v>
      </c>
      <c r="B2463">
        <v>2002</v>
      </c>
      <c r="C2463">
        <v>4310</v>
      </c>
      <c r="D2463">
        <v>72363</v>
      </c>
      <c r="E2463">
        <v>323.9008</v>
      </c>
      <c r="F2463">
        <v>327.4586</v>
      </c>
      <c r="G2463">
        <v>1</v>
      </c>
      <c r="H2463">
        <v>325.6797</v>
      </c>
      <c r="I2463" t="s">
        <v>28</v>
      </c>
    </row>
    <row r="2464" spans="1:9" ht="12.75">
      <c r="A2464">
        <v>2</v>
      </c>
      <c r="B2464">
        <v>2003</v>
      </c>
      <c r="C2464">
        <v>4310</v>
      </c>
      <c r="D2464">
        <v>71931</v>
      </c>
      <c r="E2464">
        <v>319.9001</v>
      </c>
      <c r="F2464">
        <v>323.4223</v>
      </c>
      <c r="G2464">
        <v>1</v>
      </c>
      <c r="H2464">
        <v>321.6612</v>
      </c>
      <c r="I2464" t="s">
        <v>28</v>
      </c>
    </row>
    <row r="2465" spans="1:9" ht="12.75">
      <c r="A2465">
        <v>2</v>
      </c>
      <c r="B2465">
        <v>2004</v>
      </c>
      <c r="C2465">
        <v>4310</v>
      </c>
      <c r="D2465">
        <v>69124</v>
      </c>
      <c r="E2465">
        <v>305.7095</v>
      </c>
      <c r="F2465">
        <v>309.14</v>
      </c>
      <c r="G2465">
        <v>1</v>
      </c>
      <c r="H2465">
        <v>307.4247</v>
      </c>
      <c r="I2465" t="s">
        <v>28</v>
      </c>
    </row>
    <row r="2466" spans="1:9" ht="12.75">
      <c r="A2466">
        <v>2</v>
      </c>
      <c r="B2466">
        <v>2005</v>
      </c>
      <c r="C2466">
        <v>4310</v>
      </c>
      <c r="D2466">
        <v>68028</v>
      </c>
      <c r="E2466">
        <v>299.5659</v>
      </c>
      <c r="F2466">
        <v>302.9514</v>
      </c>
      <c r="G2466">
        <v>1</v>
      </c>
      <c r="H2466">
        <v>301.2586</v>
      </c>
      <c r="I2466" t="s">
        <v>28</v>
      </c>
    </row>
    <row r="2467" spans="1:9" ht="12.75">
      <c r="A2467">
        <v>2</v>
      </c>
      <c r="B2467">
        <v>2006</v>
      </c>
      <c r="C2467">
        <v>4310</v>
      </c>
      <c r="D2467">
        <v>66558</v>
      </c>
      <c r="E2467">
        <v>291.6777</v>
      </c>
      <c r="F2467">
        <v>295.0072</v>
      </c>
      <c r="G2467">
        <v>1</v>
      </c>
      <c r="H2467">
        <v>293.3425</v>
      </c>
      <c r="I2467" t="s">
        <v>28</v>
      </c>
    </row>
    <row r="2468" spans="1:9" ht="12.75">
      <c r="A2468">
        <v>2</v>
      </c>
      <c r="B2468">
        <v>2007</v>
      </c>
      <c r="C2468">
        <v>4310</v>
      </c>
      <c r="D2468">
        <v>66098</v>
      </c>
      <c r="E2468">
        <v>286.4359</v>
      </c>
      <c r="F2468">
        <v>289.7172</v>
      </c>
      <c r="G2468">
        <v>1</v>
      </c>
      <c r="H2468">
        <v>288.0765</v>
      </c>
      <c r="I2468" t="s">
        <v>28</v>
      </c>
    </row>
    <row r="2469" spans="1:9" ht="12.75">
      <c r="A2469">
        <v>2</v>
      </c>
      <c r="B2469">
        <v>2008</v>
      </c>
      <c r="C2469">
        <v>4310</v>
      </c>
      <c r="D2469">
        <v>66426</v>
      </c>
      <c r="E2469">
        <v>283.9764</v>
      </c>
      <c r="F2469">
        <v>287.2247</v>
      </c>
      <c r="G2469">
        <v>1</v>
      </c>
      <c r="H2469">
        <v>285.6006</v>
      </c>
      <c r="I2469" t="s">
        <v>28</v>
      </c>
    </row>
    <row r="2470" spans="1:9" ht="12.75">
      <c r="A2470">
        <v>2</v>
      </c>
      <c r="B2470">
        <v>2009</v>
      </c>
      <c r="C2470">
        <v>4310</v>
      </c>
      <c r="D2470">
        <v>64289</v>
      </c>
      <c r="E2470">
        <v>270.637</v>
      </c>
      <c r="F2470">
        <v>273.7859</v>
      </c>
      <c r="G2470">
        <v>1</v>
      </c>
      <c r="H2470">
        <v>272.2115</v>
      </c>
      <c r="I2470" t="s">
        <v>28</v>
      </c>
    </row>
    <row r="2471" spans="1:9" ht="12.75">
      <c r="A2471">
        <v>2</v>
      </c>
      <c r="B2471">
        <v>1950</v>
      </c>
      <c r="C2471">
        <v>4320</v>
      </c>
      <c r="D2471">
        <v>4039</v>
      </c>
      <c r="E2471">
        <v>865.9608</v>
      </c>
      <c r="F2471">
        <v>906.7471</v>
      </c>
      <c r="G2471">
        <v>1</v>
      </c>
      <c r="H2471">
        <v>886.3539</v>
      </c>
      <c r="I2471" t="s">
        <v>44</v>
      </c>
    </row>
    <row r="2472" spans="1:9" ht="12.75">
      <c r="A2472">
        <v>2</v>
      </c>
      <c r="B2472">
        <v>1951</v>
      </c>
      <c r="C2472">
        <v>4320</v>
      </c>
      <c r="D2472">
        <v>4427</v>
      </c>
      <c r="E2472">
        <v>900.0107</v>
      </c>
      <c r="F2472">
        <v>940.3423</v>
      </c>
      <c r="G2472">
        <v>1</v>
      </c>
      <c r="H2472">
        <v>920.1765</v>
      </c>
      <c r="I2472" t="s">
        <v>44</v>
      </c>
    </row>
    <row r="2473" spans="1:9" ht="12.75">
      <c r="A2473">
        <v>2</v>
      </c>
      <c r="B2473">
        <v>1952</v>
      </c>
      <c r="C2473">
        <v>4320</v>
      </c>
      <c r="D2473">
        <v>3662</v>
      </c>
      <c r="E2473">
        <v>745.7249</v>
      </c>
      <c r="F2473">
        <v>782.5083</v>
      </c>
      <c r="G2473">
        <v>1</v>
      </c>
      <c r="H2473">
        <v>764.1166</v>
      </c>
      <c r="I2473" t="s">
        <v>44</v>
      </c>
    </row>
    <row r="2474" spans="1:9" ht="12.75">
      <c r="A2474">
        <v>2</v>
      </c>
      <c r="B2474">
        <v>1953</v>
      </c>
      <c r="C2474">
        <v>4320</v>
      </c>
      <c r="D2474">
        <v>3684</v>
      </c>
      <c r="E2474">
        <v>744.9574</v>
      </c>
      <c r="F2474">
        <v>781.5683</v>
      </c>
      <c r="G2474">
        <v>1</v>
      </c>
      <c r="H2474">
        <v>763.2628</v>
      </c>
      <c r="I2474" t="s">
        <v>44</v>
      </c>
    </row>
    <row r="2475" spans="1:9" ht="12.75">
      <c r="A2475">
        <v>2</v>
      </c>
      <c r="B2475">
        <v>1954</v>
      </c>
      <c r="C2475">
        <v>4320</v>
      </c>
      <c r="D2475">
        <v>3629</v>
      </c>
      <c r="E2475">
        <v>737.0585</v>
      </c>
      <c r="F2475">
        <v>773.5261</v>
      </c>
      <c r="G2475">
        <v>1</v>
      </c>
      <c r="H2475">
        <v>755.2923</v>
      </c>
      <c r="I2475" t="s">
        <v>44</v>
      </c>
    </row>
    <row r="2476" spans="1:9" ht="12.75">
      <c r="A2476">
        <v>2</v>
      </c>
      <c r="B2476">
        <v>1955</v>
      </c>
      <c r="C2476">
        <v>4320</v>
      </c>
      <c r="D2476">
        <v>3633</v>
      </c>
      <c r="E2476">
        <v>733.4672</v>
      </c>
      <c r="F2476">
        <v>769.7128</v>
      </c>
      <c r="G2476">
        <v>1</v>
      </c>
      <c r="H2476">
        <v>751.59</v>
      </c>
      <c r="I2476" t="s">
        <v>44</v>
      </c>
    </row>
    <row r="2477" spans="1:9" ht="12.75">
      <c r="A2477">
        <v>2</v>
      </c>
      <c r="B2477">
        <v>1956</v>
      </c>
      <c r="C2477">
        <v>4320</v>
      </c>
      <c r="D2477">
        <v>3478</v>
      </c>
      <c r="E2477">
        <v>695.6646</v>
      </c>
      <c r="F2477">
        <v>730.8222</v>
      </c>
      <c r="G2477">
        <v>1</v>
      </c>
      <c r="H2477">
        <v>713.2433</v>
      </c>
      <c r="I2477" t="s">
        <v>44</v>
      </c>
    </row>
    <row r="2478" spans="1:9" ht="12.75">
      <c r="A2478">
        <v>2</v>
      </c>
      <c r="B2478">
        <v>1957</v>
      </c>
      <c r="C2478">
        <v>4320</v>
      </c>
      <c r="D2478">
        <v>3519</v>
      </c>
      <c r="E2478">
        <v>699.4537</v>
      </c>
      <c r="F2478">
        <v>734.5765</v>
      </c>
      <c r="G2478">
        <v>1</v>
      </c>
      <c r="H2478">
        <v>717.0151</v>
      </c>
      <c r="I2478" t="s">
        <v>44</v>
      </c>
    </row>
    <row r="2479" spans="1:9" ht="12.75">
      <c r="A2479">
        <v>2</v>
      </c>
      <c r="B2479">
        <v>1958</v>
      </c>
      <c r="C2479">
        <v>4320</v>
      </c>
      <c r="D2479">
        <v>3400</v>
      </c>
      <c r="E2479">
        <v>672.4934</v>
      </c>
      <c r="F2479">
        <v>706.8658</v>
      </c>
      <c r="G2479">
        <v>1</v>
      </c>
      <c r="H2479">
        <v>689.6796</v>
      </c>
      <c r="I2479" t="s">
        <v>44</v>
      </c>
    </row>
    <row r="2480" spans="1:9" ht="12.75">
      <c r="A2480">
        <v>2</v>
      </c>
      <c r="B2480">
        <v>1959</v>
      </c>
      <c r="C2480">
        <v>4320</v>
      </c>
      <c r="D2480">
        <v>3436</v>
      </c>
      <c r="E2480">
        <v>671.1102</v>
      </c>
      <c r="F2480">
        <v>705.2429</v>
      </c>
      <c r="G2480">
        <v>1</v>
      </c>
      <c r="H2480">
        <v>688.1766</v>
      </c>
      <c r="I2480" t="s">
        <v>44</v>
      </c>
    </row>
    <row r="2481" spans="1:9" ht="12.75">
      <c r="A2481">
        <v>2</v>
      </c>
      <c r="B2481">
        <v>1960</v>
      </c>
      <c r="C2481">
        <v>4320</v>
      </c>
      <c r="D2481">
        <v>3497</v>
      </c>
      <c r="E2481">
        <v>675.184</v>
      </c>
      <c r="F2481">
        <v>709.2171</v>
      </c>
      <c r="G2481">
        <v>1</v>
      </c>
      <c r="H2481">
        <v>692.2005</v>
      </c>
      <c r="I2481" t="s">
        <v>44</v>
      </c>
    </row>
    <row r="2482" spans="1:9" ht="12.75">
      <c r="A2482">
        <v>2</v>
      </c>
      <c r="B2482">
        <v>1961</v>
      </c>
      <c r="C2482">
        <v>4320</v>
      </c>
      <c r="D2482">
        <v>3465</v>
      </c>
      <c r="E2482">
        <v>644.0845</v>
      </c>
      <c r="F2482">
        <v>676.7421</v>
      </c>
      <c r="G2482">
        <v>1</v>
      </c>
      <c r="H2482">
        <v>660.4133</v>
      </c>
      <c r="I2482" t="s">
        <v>44</v>
      </c>
    </row>
    <row r="2483" spans="1:9" ht="12.75">
      <c r="A2483">
        <v>2</v>
      </c>
      <c r="B2483">
        <v>1962</v>
      </c>
      <c r="C2483">
        <v>4320</v>
      </c>
      <c r="D2483">
        <v>3321</v>
      </c>
      <c r="E2483">
        <v>612.2059</v>
      </c>
      <c r="F2483">
        <v>643.9446</v>
      </c>
      <c r="G2483">
        <v>1</v>
      </c>
      <c r="H2483">
        <v>628.0752</v>
      </c>
      <c r="I2483" t="s">
        <v>44</v>
      </c>
    </row>
    <row r="2484" spans="1:9" ht="12.75">
      <c r="A2484">
        <v>2</v>
      </c>
      <c r="B2484">
        <v>1963</v>
      </c>
      <c r="C2484">
        <v>4320</v>
      </c>
      <c r="D2484">
        <v>3582</v>
      </c>
      <c r="E2484">
        <v>657.6521</v>
      </c>
      <c r="F2484">
        <v>690.4634</v>
      </c>
      <c r="G2484">
        <v>1</v>
      </c>
      <c r="H2484">
        <v>674.0578</v>
      </c>
      <c r="I2484" t="s">
        <v>44</v>
      </c>
    </row>
    <row r="2485" spans="1:9" ht="12.75">
      <c r="A2485">
        <v>2</v>
      </c>
      <c r="B2485">
        <v>1964</v>
      </c>
      <c r="C2485">
        <v>4320</v>
      </c>
      <c r="D2485">
        <v>3370</v>
      </c>
      <c r="E2485">
        <v>613.726</v>
      </c>
      <c r="F2485">
        <v>645.3425</v>
      </c>
      <c r="G2485">
        <v>1</v>
      </c>
      <c r="H2485">
        <v>629.5342</v>
      </c>
      <c r="I2485" t="s">
        <v>44</v>
      </c>
    </row>
    <row r="2486" spans="1:9" ht="12.75">
      <c r="A2486">
        <v>2</v>
      </c>
      <c r="B2486">
        <v>1965</v>
      </c>
      <c r="C2486">
        <v>4320</v>
      </c>
      <c r="D2486">
        <v>3374</v>
      </c>
      <c r="E2486">
        <v>604.9296</v>
      </c>
      <c r="F2486">
        <v>636.1073</v>
      </c>
      <c r="G2486">
        <v>1</v>
      </c>
      <c r="H2486">
        <v>620.5184</v>
      </c>
      <c r="I2486" t="s">
        <v>44</v>
      </c>
    </row>
    <row r="2487" spans="1:9" ht="12.75">
      <c r="A2487">
        <v>2</v>
      </c>
      <c r="B2487">
        <v>1966</v>
      </c>
      <c r="C2487">
        <v>4320</v>
      </c>
      <c r="D2487">
        <v>3497</v>
      </c>
      <c r="E2487">
        <v>618.6786</v>
      </c>
      <c r="F2487">
        <v>650.0157</v>
      </c>
      <c r="G2487">
        <v>1</v>
      </c>
      <c r="H2487">
        <v>634.3471</v>
      </c>
      <c r="I2487" t="s">
        <v>44</v>
      </c>
    </row>
    <row r="2488" spans="1:9" ht="12.75">
      <c r="A2488">
        <v>2</v>
      </c>
      <c r="B2488">
        <v>1967</v>
      </c>
      <c r="C2488">
        <v>4320</v>
      </c>
      <c r="D2488">
        <v>3205</v>
      </c>
      <c r="E2488">
        <v>556.2305</v>
      </c>
      <c r="F2488">
        <v>585.7227</v>
      </c>
      <c r="G2488">
        <v>1</v>
      </c>
      <c r="H2488">
        <v>570.9766</v>
      </c>
      <c r="I2488" t="s">
        <v>44</v>
      </c>
    </row>
    <row r="2489" spans="1:9" ht="12.75">
      <c r="A2489">
        <v>2</v>
      </c>
      <c r="B2489">
        <v>1968</v>
      </c>
      <c r="C2489">
        <v>4320</v>
      </c>
      <c r="D2489">
        <v>3540</v>
      </c>
      <c r="E2489">
        <v>610.1714</v>
      </c>
      <c r="F2489">
        <v>640.9603</v>
      </c>
      <c r="G2489">
        <v>1</v>
      </c>
      <c r="H2489">
        <v>625.5659</v>
      </c>
      <c r="I2489" t="s">
        <v>44</v>
      </c>
    </row>
    <row r="2490" spans="1:9" ht="12.75">
      <c r="A2490">
        <v>2</v>
      </c>
      <c r="B2490">
        <v>1969</v>
      </c>
      <c r="C2490">
        <v>4320</v>
      </c>
      <c r="D2490">
        <v>3595</v>
      </c>
      <c r="E2490">
        <v>613.2413</v>
      </c>
      <c r="F2490">
        <v>643.976</v>
      </c>
      <c r="G2490">
        <v>1</v>
      </c>
      <c r="H2490">
        <v>628.6087</v>
      </c>
      <c r="I2490" t="s">
        <v>44</v>
      </c>
    </row>
    <row r="2491" spans="1:9" ht="12.75">
      <c r="A2491">
        <v>2</v>
      </c>
      <c r="B2491">
        <v>1970</v>
      </c>
      <c r="C2491">
        <v>4320</v>
      </c>
      <c r="D2491">
        <v>3655</v>
      </c>
      <c r="E2491">
        <v>619.3264</v>
      </c>
      <c r="F2491">
        <v>650.152</v>
      </c>
      <c r="G2491">
        <v>1</v>
      </c>
      <c r="H2491">
        <v>634.7392</v>
      </c>
      <c r="I2491" t="s">
        <v>44</v>
      </c>
    </row>
    <row r="2492" spans="1:9" ht="12.75">
      <c r="A2492">
        <v>2</v>
      </c>
      <c r="B2492">
        <v>1971</v>
      </c>
      <c r="C2492">
        <v>4320</v>
      </c>
      <c r="D2492">
        <v>3354</v>
      </c>
      <c r="E2492">
        <v>561.9398</v>
      </c>
      <c r="F2492">
        <v>591.1981</v>
      </c>
      <c r="G2492">
        <v>1</v>
      </c>
      <c r="H2492">
        <v>576.5689</v>
      </c>
      <c r="I2492" t="s">
        <v>44</v>
      </c>
    </row>
    <row r="2493" spans="1:9" ht="12.75">
      <c r="A2493">
        <v>2</v>
      </c>
      <c r="B2493">
        <v>1972</v>
      </c>
      <c r="C2493">
        <v>4320</v>
      </c>
      <c r="D2493">
        <v>3634</v>
      </c>
      <c r="E2493">
        <v>607.9457</v>
      </c>
      <c r="F2493">
        <v>638.3363</v>
      </c>
      <c r="G2493">
        <v>1</v>
      </c>
      <c r="H2493">
        <v>623.141</v>
      </c>
      <c r="I2493" t="s">
        <v>44</v>
      </c>
    </row>
    <row r="2494" spans="1:9" ht="12.75">
      <c r="A2494">
        <v>2</v>
      </c>
      <c r="B2494">
        <v>1973</v>
      </c>
      <c r="C2494">
        <v>4320</v>
      </c>
      <c r="D2494">
        <v>3689</v>
      </c>
      <c r="E2494">
        <v>615.1537</v>
      </c>
      <c r="F2494">
        <v>645.7289</v>
      </c>
      <c r="G2494">
        <v>1</v>
      </c>
      <c r="H2494">
        <v>630.4413</v>
      </c>
      <c r="I2494" t="s">
        <v>44</v>
      </c>
    </row>
    <row r="2495" spans="1:9" ht="12.75">
      <c r="A2495">
        <v>2</v>
      </c>
      <c r="B2495">
        <v>1974</v>
      </c>
      <c r="C2495">
        <v>4320</v>
      </c>
      <c r="D2495">
        <v>3457</v>
      </c>
      <c r="E2495">
        <v>573.2391</v>
      </c>
      <c r="F2495">
        <v>602.7294</v>
      </c>
      <c r="G2495">
        <v>1</v>
      </c>
      <c r="H2495">
        <v>587.9843</v>
      </c>
      <c r="I2495" t="s">
        <v>44</v>
      </c>
    </row>
    <row r="2496" spans="1:9" ht="12.75">
      <c r="A2496">
        <v>2</v>
      </c>
      <c r="B2496">
        <v>1975</v>
      </c>
      <c r="C2496">
        <v>4320</v>
      </c>
      <c r="D2496">
        <v>3442</v>
      </c>
      <c r="E2496">
        <v>570.5067</v>
      </c>
      <c r="F2496">
        <v>599.9597</v>
      </c>
      <c r="G2496">
        <v>1</v>
      </c>
      <c r="H2496">
        <v>585.2332</v>
      </c>
      <c r="I2496" t="s">
        <v>44</v>
      </c>
    </row>
    <row r="2497" spans="1:9" ht="12.75">
      <c r="A2497">
        <v>2</v>
      </c>
      <c r="B2497">
        <v>1976</v>
      </c>
      <c r="C2497">
        <v>4320</v>
      </c>
      <c r="D2497">
        <v>3505</v>
      </c>
      <c r="E2497">
        <v>584.8754</v>
      </c>
      <c r="F2497">
        <v>614.7925</v>
      </c>
      <c r="G2497">
        <v>1</v>
      </c>
      <c r="H2497">
        <v>599.8339</v>
      </c>
      <c r="I2497" t="s">
        <v>44</v>
      </c>
    </row>
    <row r="2498" spans="1:9" ht="12.75">
      <c r="A2498">
        <v>2</v>
      </c>
      <c r="B2498">
        <v>1977</v>
      </c>
      <c r="C2498">
        <v>4320</v>
      </c>
      <c r="D2498">
        <v>3484</v>
      </c>
      <c r="E2498">
        <v>578.2903</v>
      </c>
      <c r="F2498">
        <v>608.002</v>
      </c>
      <c r="G2498">
        <v>1</v>
      </c>
      <c r="H2498">
        <v>593.1461</v>
      </c>
      <c r="I2498" t="s">
        <v>44</v>
      </c>
    </row>
    <row r="2499" spans="1:9" ht="12.75">
      <c r="A2499">
        <v>2</v>
      </c>
      <c r="B2499">
        <v>1978</v>
      </c>
      <c r="C2499">
        <v>4320</v>
      </c>
      <c r="D2499">
        <v>3284</v>
      </c>
      <c r="E2499">
        <v>542.8149</v>
      </c>
      <c r="F2499">
        <v>571.5895</v>
      </c>
      <c r="G2499">
        <v>1</v>
      </c>
      <c r="H2499">
        <v>557.2022</v>
      </c>
      <c r="I2499" t="s">
        <v>44</v>
      </c>
    </row>
    <row r="2500" spans="1:9" ht="12.75">
      <c r="A2500">
        <v>2</v>
      </c>
      <c r="B2500">
        <v>1979</v>
      </c>
      <c r="C2500">
        <v>4320</v>
      </c>
      <c r="D2500">
        <v>3380</v>
      </c>
      <c r="E2500">
        <v>555.9404</v>
      </c>
      <c r="F2500">
        <v>585.013</v>
      </c>
      <c r="G2500">
        <v>1</v>
      </c>
      <c r="H2500">
        <v>570.4767</v>
      </c>
      <c r="I2500" t="s">
        <v>44</v>
      </c>
    </row>
    <row r="2501" spans="1:9" ht="12.75">
      <c r="A2501">
        <v>2</v>
      </c>
      <c r="B2501">
        <v>1980</v>
      </c>
      <c r="C2501">
        <v>4320</v>
      </c>
      <c r="D2501">
        <v>3400</v>
      </c>
      <c r="E2501">
        <v>557.7282</v>
      </c>
      <c r="F2501">
        <v>586.8029</v>
      </c>
      <c r="G2501">
        <v>1</v>
      </c>
      <c r="H2501">
        <v>572.2656</v>
      </c>
      <c r="I2501" t="s">
        <v>44</v>
      </c>
    </row>
    <row r="2502" spans="1:9" ht="12.75">
      <c r="A2502">
        <v>2</v>
      </c>
      <c r="B2502">
        <v>1981</v>
      </c>
      <c r="C2502">
        <v>4320</v>
      </c>
      <c r="D2502">
        <v>3194</v>
      </c>
      <c r="E2502">
        <v>525.7386</v>
      </c>
      <c r="F2502">
        <v>554.1122</v>
      </c>
      <c r="G2502">
        <v>1</v>
      </c>
      <c r="H2502">
        <v>539.9254</v>
      </c>
      <c r="I2502" t="s">
        <v>44</v>
      </c>
    </row>
    <row r="2503" spans="1:9" ht="12.75">
      <c r="A2503">
        <v>2</v>
      </c>
      <c r="B2503">
        <v>1982</v>
      </c>
      <c r="C2503">
        <v>4320</v>
      </c>
      <c r="D2503">
        <v>3210</v>
      </c>
      <c r="E2503">
        <v>529.9286</v>
      </c>
      <c r="F2503">
        <v>558.4322</v>
      </c>
      <c r="G2503">
        <v>1</v>
      </c>
      <c r="H2503">
        <v>544.1804</v>
      </c>
      <c r="I2503" t="s">
        <v>44</v>
      </c>
    </row>
    <row r="2504" spans="1:9" ht="12.75">
      <c r="A2504">
        <v>2</v>
      </c>
      <c r="B2504">
        <v>1983</v>
      </c>
      <c r="C2504">
        <v>4320</v>
      </c>
      <c r="D2504">
        <v>3125</v>
      </c>
      <c r="E2504">
        <v>506.058</v>
      </c>
      <c r="F2504">
        <v>533.6671</v>
      </c>
      <c r="G2504">
        <v>1</v>
      </c>
      <c r="H2504">
        <v>519.8625</v>
      </c>
      <c r="I2504" t="s">
        <v>44</v>
      </c>
    </row>
    <row r="2505" spans="1:9" ht="12.75">
      <c r="A2505">
        <v>2</v>
      </c>
      <c r="B2505">
        <v>1984</v>
      </c>
      <c r="C2505">
        <v>4320</v>
      </c>
      <c r="D2505">
        <v>2946</v>
      </c>
      <c r="E2505">
        <v>480.6765</v>
      </c>
      <c r="F2505">
        <v>507.7054</v>
      </c>
      <c r="G2505">
        <v>1</v>
      </c>
      <c r="H2505">
        <v>494.1909</v>
      </c>
      <c r="I2505" t="s">
        <v>44</v>
      </c>
    </row>
    <row r="2506" spans="1:9" ht="12.75">
      <c r="A2506">
        <v>2</v>
      </c>
      <c r="B2506">
        <v>1985</v>
      </c>
      <c r="C2506">
        <v>4320</v>
      </c>
      <c r="D2506">
        <v>3062</v>
      </c>
      <c r="E2506">
        <v>493.8059</v>
      </c>
      <c r="F2506">
        <v>521.0443</v>
      </c>
      <c r="G2506">
        <v>1</v>
      </c>
      <c r="H2506">
        <v>507.4251</v>
      </c>
      <c r="I2506" t="s">
        <v>44</v>
      </c>
    </row>
    <row r="2507" spans="1:9" ht="12.75">
      <c r="A2507">
        <v>2</v>
      </c>
      <c r="B2507">
        <v>1986</v>
      </c>
      <c r="C2507">
        <v>4320</v>
      </c>
      <c r="D2507">
        <v>2970</v>
      </c>
      <c r="E2507">
        <v>479.0621</v>
      </c>
      <c r="F2507">
        <v>505.8606</v>
      </c>
      <c r="G2507">
        <v>1</v>
      </c>
      <c r="H2507">
        <v>492.4613</v>
      </c>
      <c r="I2507" t="s">
        <v>44</v>
      </c>
    </row>
    <row r="2508" spans="1:9" ht="12.75">
      <c r="A2508">
        <v>2</v>
      </c>
      <c r="B2508">
        <v>1987</v>
      </c>
      <c r="C2508">
        <v>4320</v>
      </c>
      <c r="D2508">
        <v>2911</v>
      </c>
      <c r="E2508">
        <v>468.2048</v>
      </c>
      <c r="F2508">
        <v>494.6202</v>
      </c>
      <c r="G2508">
        <v>1</v>
      </c>
      <c r="H2508">
        <v>481.4125</v>
      </c>
      <c r="I2508" t="s">
        <v>44</v>
      </c>
    </row>
    <row r="2509" spans="1:9" ht="12.75">
      <c r="A2509">
        <v>2</v>
      </c>
      <c r="B2509">
        <v>1988</v>
      </c>
      <c r="C2509">
        <v>4320</v>
      </c>
      <c r="D2509">
        <v>2914</v>
      </c>
      <c r="E2509">
        <v>479.6906</v>
      </c>
      <c r="F2509">
        <v>506.7294</v>
      </c>
      <c r="G2509">
        <v>1</v>
      </c>
      <c r="H2509">
        <v>493.21</v>
      </c>
      <c r="I2509" t="s">
        <v>44</v>
      </c>
    </row>
    <row r="2510" spans="1:9" ht="12.75">
      <c r="A2510">
        <v>2</v>
      </c>
      <c r="B2510">
        <v>1989</v>
      </c>
      <c r="C2510">
        <v>4320</v>
      </c>
      <c r="D2510">
        <v>2768</v>
      </c>
      <c r="E2510">
        <v>447.5873</v>
      </c>
      <c r="F2510">
        <v>473.4464</v>
      </c>
      <c r="G2510">
        <v>1</v>
      </c>
      <c r="H2510">
        <v>460.5169</v>
      </c>
      <c r="I2510" t="s">
        <v>44</v>
      </c>
    </row>
    <row r="2511" spans="1:9" ht="12.75">
      <c r="A2511">
        <v>2</v>
      </c>
      <c r="B2511">
        <v>1990</v>
      </c>
      <c r="C2511">
        <v>4320</v>
      </c>
      <c r="D2511">
        <v>2789</v>
      </c>
      <c r="E2511">
        <v>450.5422</v>
      </c>
      <c r="F2511">
        <v>476.4838</v>
      </c>
      <c r="G2511">
        <v>1</v>
      </c>
      <c r="H2511">
        <v>463.513</v>
      </c>
      <c r="I2511" t="s">
        <v>44</v>
      </c>
    </row>
    <row r="2512" spans="1:9" ht="12.75">
      <c r="A2512">
        <v>2</v>
      </c>
      <c r="B2512">
        <v>1991</v>
      </c>
      <c r="C2512">
        <v>4320</v>
      </c>
      <c r="D2512">
        <v>2656</v>
      </c>
      <c r="E2512">
        <v>423.1115</v>
      </c>
      <c r="F2512">
        <v>448.1284</v>
      </c>
      <c r="G2512">
        <v>1</v>
      </c>
      <c r="H2512">
        <v>435.6199</v>
      </c>
      <c r="I2512" t="s">
        <v>44</v>
      </c>
    </row>
    <row r="2513" spans="1:9" ht="12.75">
      <c r="A2513">
        <v>2</v>
      </c>
      <c r="B2513">
        <v>1992</v>
      </c>
      <c r="C2513">
        <v>4320</v>
      </c>
      <c r="D2513">
        <v>2599</v>
      </c>
      <c r="E2513">
        <v>404.4683</v>
      </c>
      <c r="F2513">
        <v>428.6753</v>
      </c>
      <c r="G2513">
        <v>1</v>
      </c>
      <c r="H2513">
        <v>416.5718</v>
      </c>
      <c r="I2513" t="s">
        <v>44</v>
      </c>
    </row>
    <row r="2514" spans="1:9" ht="12.75">
      <c r="A2514">
        <v>2</v>
      </c>
      <c r="B2514">
        <v>1993</v>
      </c>
      <c r="C2514">
        <v>4320</v>
      </c>
      <c r="D2514">
        <v>2778</v>
      </c>
      <c r="E2514">
        <v>429.8584</v>
      </c>
      <c r="F2514">
        <v>454.757</v>
      </c>
      <c r="G2514">
        <v>1</v>
      </c>
      <c r="H2514">
        <v>442.3077</v>
      </c>
      <c r="I2514" t="s">
        <v>44</v>
      </c>
    </row>
    <row r="2515" spans="1:9" ht="12.75">
      <c r="A2515">
        <v>2</v>
      </c>
      <c r="B2515">
        <v>1994</v>
      </c>
      <c r="C2515">
        <v>4320</v>
      </c>
      <c r="D2515">
        <v>2668</v>
      </c>
      <c r="E2515">
        <v>410.3263</v>
      </c>
      <c r="F2515">
        <v>434.5827</v>
      </c>
      <c r="G2515">
        <v>1</v>
      </c>
      <c r="H2515">
        <v>422.4545</v>
      </c>
      <c r="I2515" t="s">
        <v>44</v>
      </c>
    </row>
    <row r="2516" spans="1:9" ht="12.75">
      <c r="A2516">
        <v>2</v>
      </c>
      <c r="B2516">
        <v>1995</v>
      </c>
      <c r="C2516">
        <v>4320</v>
      </c>
      <c r="D2516">
        <v>2652</v>
      </c>
      <c r="E2516">
        <v>406.3486</v>
      </c>
      <c r="F2516">
        <v>430.4161</v>
      </c>
      <c r="G2516">
        <v>1</v>
      </c>
      <c r="H2516">
        <v>418.3823</v>
      </c>
      <c r="I2516" t="s">
        <v>44</v>
      </c>
    </row>
    <row r="2517" spans="1:9" ht="12.75">
      <c r="A2517">
        <v>2</v>
      </c>
      <c r="B2517">
        <v>1996</v>
      </c>
      <c r="C2517">
        <v>4320</v>
      </c>
      <c r="D2517">
        <v>2557</v>
      </c>
      <c r="E2517">
        <v>388.75</v>
      </c>
      <c r="F2517">
        <v>412.165</v>
      </c>
      <c r="G2517">
        <v>1</v>
      </c>
      <c r="H2517">
        <v>400.4575</v>
      </c>
      <c r="I2517" t="s">
        <v>44</v>
      </c>
    </row>
    <row r="2518" spans="1:9" ht="12.75">
      <c r="A2518">
        <v>2</v>
      </c>
      <c r="B2518">
        <v>1997</v>
      </c>
      <c r="C2518">
        <v>4320</v>
      </c>
      <c r="D2518">
        <v>2411</v>
      </c>
      <c r="E2518">
        <v>366.0614</v>
      </c>
      <c r="F2518">
        <v>388.758</v>
      </c>
      <c r="G2518">
        <v>1</v>
      </c>
      <c r="H2518">
        <v>377.4097</v>
      </c>
      <c r="I2518" t="s">
        <v>44</v>
      </c>
    </row>
    <row r="2519" spans="1:9" ht="12.75">
      <c r="A2519">
        <v>2</v>
      </c>
      <c r="B2519">
        <v>1998</v>
      </c>
      <c r="C2519">
        <v>4320</v>
      </c>
      <c r="D2519">
        <v>2359</v>
      </c>
      <c r="E2519">
        <v>356.7578</v>
      </c>
      <c r="F2519">
        <v>379.0744</v>
      </c>
      <c r="G2519">
        <v>1</v>
      </c>
      <c r="H2519">
        <v>367.9161</v>
      </c>
      <c r="I2519" t="s">
        <v>44</v>
      </c>
    </row>
    <row r="2520" spans="1:9" ht="12.75">
      <c r="A2520">
        <v>2</v>
      </c>
      <c r="B2520">
        <v>1999</v>
      </c>
      <c r="C2520">
        <v>4320</v>
      </c>
      <c r="D2520">
        <v>2381</v>
      </c>
      <c r="E2520">
        <v>361.1353</v>
      </c>
      <c r="F2520">
        <v>383.576</v>
      </c>
      <c r="G2520">
        <v>1</v>
      </c>
      <c r="H2520">
        <v>372.3556</v>
      </c>
      <c r="I2520" t="s">
        <v>44</v>
      </c>
    </row>
    <row r="2521" spans="1:9" ht="12.75">
      <c r="A2521">
        <v>2</v>
      </c>
      <c r="B2521">
        <v>2000</v>
      </c>
      <c r="C2521">
        <v>4320</v>
      </c>
      <c r="D2521">
        <v>2373</v>
      </c>
      <c r="E2521">
        <v>356.0002</v>
      </c>
      <c r="F2521">
        <v>378.1529</v>
      </c>
      <c r="G2521">
        <v>1</v>
      </c>
      <c r="H2521">
        <v>367.0765</v>
      </c>
      <c r="I2521" t="s">
        <v>44</v>
      </c>
    </row>
    <row r="2522" spans="1:9" ht="12.75">
      <c r="A2522">
        <v>2</v>
      </c>
      <c r="B2522">
        <v>2001</v>
      </c>
      <c r="C2522">
        <v>4320</v>
      </c>
      <c r="D2522">
        <v>2241</v>
      </c>
      <c r="E2522">
        <v>331.3589</v>
      </c>
      <c r="F2522">
        <v>352.5768</v>
      </c>
      <c r="G2522">
        <v>1</v>
      </c>
      <c r="H2522">
        <v>341.9679</v>
      </c>
      <c r="I2522" t="s">
        <v>44</v>
      </c>
    </row>
    <row r="2523" spans="1:9" ht="12.75">
      <c r="A2523">
        <v>2</v>
      </c>
      <c r="B2523">
        <v>2002</v>
      </c>
      <c r="C2523">
        <v>4320</v>
      </c>
      <c r="D2523">
        <v>2247</v>
      </c>
      <c r="E2523">
        <v>331.194</v>
      </c>
      <c r="F2523">
        <v>352.3402</v>
      </c>
      <c r="G2523">
        <v>1</v>
      </c>
      <c r="H2523">
        <v>341.7671</v>
      </c>
      <c r="I2523" t="s">
        <v>44</v>
      </c>
    </row>
    <row r="2524" spans="1:9" ht="12.75">
      <c r="A2524">
        <v>2</v>
      </c>
      <c r="B2524">
        <v>2003</v>
      </c>
      <c r="C2524">
        <v>4320</v>
      </c>
      <c r="D2524">
        <v>2173</v>
      </c>
      <c r="E2524">
        <v>316.5705</v>
      </c>
      <c r="F2524">
        <v>337.1115</v>
      </c>
      <c r="G2524">
        <v>1</v>
      </c>
      <c r="H2524">
        <v>326.841</v>
      </c>
      <c r="I2524" t="s">
        <v>44</v>
      </c>
    </row>
    <row r="2525" spans="1:9" ht="12.75">
      <c r="A2525">
        <v>2</v>
      </c>
      <c r="B2525">
        <v>2004</v>
      </c>
      <c r="C2525">
        <v>4320</v>
      </c>
      <c r="D2525">
        <v>2195</v>
      </c>
      <c r="E2525">
        <v>316.6812</v>
      </c>
      <c r="F2525">
        <v>337.1099</v>
      </c>
      <c r="G2525">
        <v>1</v>
      </c>
      <c r="H2525">
        <v>326.8955</v>
      </c>
      <c r="I2525" t="s">
        <v>44</v>
      </c>
    </row>
    <row r="2526" spans="1:9" ht="12.75">
      <c r="A2526">
        <v>2</v>
      </c>
      <c r="B2526">
        <v>2005</v>
      </c>
      <c r="C2526">
        <v>4320</v>
      </c>
      <c r="D2526">
        <v>2069</v>
      </c>
      <c r="E2526">
        <v>295.342</v>
      </c>
      <c r="F2526">
        <v>314.9608</v>
      </c>
      <c r="G2526">
        <v>1</v>
      </c>
      <c r="H2526">
        <v>305.1514</v>
      </c>
      <c r="I2526" t="s">
        <v>44</v>
      </c>
    </row>
    <row r="2527" spans="1:9" ht="12.75">
      <c r="A2527">
        <v>2</v>
      </c>
      <c r="B2527">
        <v>2006</v>
      </c>
      <c r="C2527">
        <v>4320</v>
      </c>
      <c r="D2527">
        <v>2129</v>
      </c>
      <c r="E2527">
        <v>302.0241</v>
      </c>
      <c r="F2527">
        <v>321.7766</v>
      </c>
      <c r="G2527">
        <v>1</v>
      </c>
      <c r="H2527">
        <v>311.9003</v>
      </c>
      <c r="I2527" t="s">
        <v>44</v>
      </c>
    </row>
    <row r="2528" spans="1:9" ht="12.75">
      <c r="A2528">
        <v>2</v>
      </c>
      <c r="B2528">
        <v>2007</v>
      </c>
      <c r="C2528">
        <v>4320</v>
      </c>
      <c r="D2528">
        <v>2093</v>
      </c>
      <c r="E2528">
        <v>292.8995</v>
      </c>
      <c r="F2528">
        <v>312.2326</v>
      </c>
      <c r="G2528">
        <v>1</v>
      </c>
      <c r="H2528">
        <v>302.5661</v>
      </c>
      <c r="I2528" t="s">
        <v>44</v>
      </c>
    </row>
    <row r="2529" spans="1:9" ht="12.75">
      <c r="A2529">
        <v>2</v>
      </c>
      <c r="B2529">
        <v>2008</v>
      </c>
      <c r="C2529">
        <v>4320</v>
      </c>
      <c r="D2529">
        <v>2147</v>
      </c>
      <c r="E2529">
        <v>296.1154</v>
      </c>
      <c r="F2529">
        <v>315.3955</v>
      </c>
      <c r="G2529">
        <v>1</v>
      </c>
      <c r="H2529">
        <v>305.7554</v>
      </c>
      <c r="I2529" t="s">
        <v>44</v>
      </c>
    </row>
    <row r="2530" spans="1:9" ht="12.75">
      <c r="A2530">
        <v>2</v>
      </c>
      <c r="B2530">
        <v>2009</v>
      </c>
      <c r="C2530">
        <v>4320</v>
      </c>
      <c r="D2530">
        <v>2207</v>
      </c>
      <c r="E2530">
        <v>298.4333</v>
      </c>
      <c r="F2530">
        <v>317.5933</v>
      </c>
      <c r="G2530">
        <v>1</v>
      </c>
      <c r="H2530">
        <v>308.0133</v>
      </c>
      <c r="I2530" t="s">
        <v>44</v>
      </c>
    </row>
    <row r="2531" spans="1:9" ht="12.75">
      <c r="A2531">
        <v>2</v>
      </c>
      <c r="B2531">
        <v>1950</v>
      </c>
      <c r="C2531">
        <v>4330</v>
      </c>
      <c r="D2531">
        <v>17267</v>
      </c>
      <c r="E2531">
        <v>871.4245</v>
      </c>
      <c r="F2531">
        <v>890.9225</v>
      </c>
      <c r="G2531">
        <v>0</v>
      </c>
      <c r="H2531">
        <v>881.1735</v>
      </c>
      <c r="I2531" t="s">
        <v>18</v>
      </c>
    </row>
    <row r="2532" spans="1:9" ht="12.75">
      <c r="A2532">
        <v>2</v>
      </c>
      <c r="B2532">
        <v>1951</v>
      </c>
      <c r="C2532">
        <v>4330</v>
      </c>
      <c r="D2532">
        <v>17266</v>
      </c>
      <c r="E2532">
        <v>868.157</v>
      </c>
      <c r="F2532">
        <v>887.5743</v>
      </c>
      <c r="G2532">
        <v>0</v>
      </c>
      <c r="H2532">
        <v>877.8657</v>
      </c>
      <c r="I2532" t="s">
        <v>18</v>
      </c>
    </row>
    <row r="2533" spans="1:9" ht="12.75">
      <c r="A2533">
        <v>2</v>
      </c>
      <c r="B2533">
        <v>1952</v>
      </c>
      <c r="C2533">
        <v>4330</v>
      </c>
      <c r="D2533">
        <v>16074</v>
      </c>
      <c r="E2533">
        <v>802.8222</v>
      </c>
      <c r="F2533">
        <v>821.4377</v>
      </c>
      <c r="G2533">
        <v>0</v>
      </c>
      <c r="H2533">
        <v>812.1299</v>
      </c>
      <c r="I2533" t="s">
        <v>18</v>
      </c>
    </row>
    <row r="2534" spans="1:9" ht="12.75">
      <c r="A2534">
        <v>2</v>
      </c>
      <c r="B2534">
        <v>1953</v>
      </c>
      <c r="C2534">
        <v>4330</v>
      </c>
      <c r="D2534">
        <v>14944</v>
      </c>
      <c r="E2534">
        <v>741.0648</v>
      </c>
      <c r="F2534">
        <v>758.8927</v>
      </c>
      <c r="G2534">
        <v>0</v>
      </c>
      <c r="H2534">
        <v>749.9787</v>
      </c>
      <c r="I2534" t="s">
        <v>18</v>
      </c>
    </row>
    <row r="2535" spans="1:9" ht="12.75">
      <c r="A2535">
        <v>2</v>
      </c>
      <c r="B2535">
        <v>1954</v>
      </c>
      <c r="C2535">
        <v>4330</v>
      </c>
      <c r="D2535">
        <v>15440</v>
      </c>
      <c r="E2535">
        <v>760.1716</v>
      </c>
      <c r="F2535">
        <v>778.1609</v>
      </c>
      <c r="G2535">
        <v>0</v>
      </c>
      <c r="H2535">
        <v>769.1663</v>
      </c>
      <c r="I2535" t="s">
        <v>18</v>
      </c>
    </row>
    <row r="2536" spans="1:9" ht="12.75">
      <c r="A2536">
        <v>2</v>
      </c>
      <c r="B2536">
        <v>1955</v>
      </c>
      <c r="C2536">
        <v>4330</v>
      </c>
      <c r="D2536">
        <v>15439</v>
      </c>
      <c r="E2536">
        <v>752.9238</v>
      </c>
      <c r="F2536">
        <v>770.7398</v>
      </c>
      <c r="G2536">
        <v>0</v>
      </c>
      <c r="H2536">
        <v>761.8318</v>
      </c>
      <c r="I2536" t="s">
        <v>18</v>
      </c>
    </row>
    <row r="2537" spans="1:9" ht="12.75">
      <c r="A2537">
        <v>2</v>
      </c>
      <c r="B2537">
        <v>1956</v>
      </c>
      <c r="C2537">
        <v>4330</v>
      </c>
      <c r="D2537">
        <v>15139</v>
      </c>
      <c r="E2537">
        <v>731.1383</v>
      </c>
      <c r="F2537">
        <v>748.6138</v>
      </c>
      <c r="G2537">
        <v>0</v>
      </c>
      <c r="H2537">
        <v>739.876</v>
      </c>
      <c r="I2537" t="s">
        <v>18</v>
      </c>
    </row>
    <row r="2538" spans="1:9" ht="12.75">
      <c r="A2538">
        <v>2</v>
      </c>
      <c r="B2538">
        <v>1957</v>
      </c>
      <c r="C2538">
        <v>4330</v>
      </c>
      <c r="D2538">
        <v>14988</v>
      </c>
      <c r="E2538">
        <v>718.1339</v>
      </c>
      <c r="F2538">
        <v>735.3904</v>
      </c>
      <c r="G2538">
        <v>0</v>
      </c>
      <c r="H2538">
        <v>726.7621</v>
      </c>
      <c r="I2538" t="s">
        <v>18</v>
      </c>
    </row>
    <row r="2539" spans="1:9" ht="12.75">
      <c r="A2539">
        <v>2</v>
      </c>
      <c r="B2539">
        <v>1958</v>
      </c>
      <c r="C2539">
        <v>4330</v>
      </c>
      <c r="D2539">
        <v>15166</v>
      </c>
      <c r="E2539">
        <v>721.1706</v>
      </c>
      <c r="F2539">
        <v>738.4041</v>
      </c>
      <c r="G2539">
        <v>0</v>
      </c>
      <c r="H2539">
        <v>729.7873</v>
      </c>
      <c r="I2539" t="s">
        <v>18</v>
      </c>
    </row>
    <row r="2540" spans="1:9" ht="12.75">
      <c r="A2540">
        <v>2</v>
      </c>
      <c r="B2540">
        <v>1959</v>
      </c>
      <c r="C2540">
        <v>4330</v>
      </c>
      <c r="D2540">
        <v>15130</v>
      </c>
      <c r="E2540">
        <v>711.8351</v>
      </c>
      <c r="F2540">
        <v>728.8752</v>
      </c>
      <c r="G2540">
        <v>0</v>
      </c>
      <c r="H2540">
        <v>720.3552</v>
      </c>
      <c r="I2540" t="s">
        <v>18</v>
      </c>
    </row>
    <row r="2541" spans="1:9" ht="12.75">
      <c r="A2541">
        <v>2</v>
      </c>
      <c r="B2541">
        <v>1960</v>
      </c>
      <c r="C2541">
        <v>4330</v>
      </c>
      <c r="D2541">
        <v>14813</v>
      </c>
      <c r="E2541">
        <v>690.786</v>
      </c>
      <c r="F2541">
        <v>707.5034</v>
      </c>
      <c r="G2541">
        <v>0</v>
      </c>
      <c r="H2541">
        <v>699.1447</v>
      </c>
      <c r="I2541" t="s">
        <v>18</v>
      </c>
    </row>
    <row r="2542" spans="1:9" ht="12.75">
      <c r="A2542">
        <v>2</v>
      </c>
      <c r="B2542">
        <v>1961</v>
      </c>
      <c r="C2542">
        <v>4330</v>
      </c>
      <c r="D2542">
        <v>15213</v>
      </c>
      <c r="E2542">
        <v>703.3496</v>
      </c>
      <c r="F2542">
        <v>720.1522</v>
      </c>
      <c r="G2542">
        <v>0</v>
      </c>
      <c r="H2542">
        <v>711.7509</v>
      </c>
      <c r="I2542" t="s">
        <v>18</v>
      </c>
    </row>
    <row r="2543" spans="1:9" ht="12.75">
      <c r="A2543">
        <v>2</v>
      </c>
      <c r="B2543">
        <v>1962</v>
      </c>
      <c r="C2543">
        <v>4330</v>
      </c>
      <c r="D2543">
        <v>14889</v>
      </c>
      <c r="E2543">
        <v>683.678</v>
      </c>
      <c r="F2543">
        <v>700.2021</v>
      </c>
      <c r="G2543">
        <v>0</v>
      </c>
      <c r="H2543">
        <v>691.94</v>
      </c>
      <c r="I2543" t="s">
        <v>18</v>
      </c>
    </row>
    <row r="2544" spans="1:9" ht="12.75">
      <c r="A2544">
        <v>2</v>
      </c>
      <c r="B2544">
        <v>1963</v>
      </c>
      <c r="C2544">
        <v>4330</v>
      </c>
      <c r="D2544">
        <v>15401</v>
      </c>
      <c r="E2544">
        <v>701.7549</v>
      </c>
      <c r="F2544">
        <v>718.4466</v>
      </c>
      <c r="G2544">
        <v>0</v>
      </c>
      <c r="H2544">
        <v>710.1008</v>
      </c>
      <c r="I2544" t="s">
        <v>18</v>
      </c>
    </row>
    <row r="2545" spans="1:9" ht="12.75">
      <c r="A2545">
        <v>2</v>
      </c>
      <c r="B2545">
        <v>1964</v>
      </c>
      <c r="C2545">
        <v>4330</v>
      </c>
      <c r="D2545">
        <v>14596</v>
      </c>
      <c r="E2545">
        <v>659.8815</v>
      </c>
      <c r="F2545">
        <v>676.0327</v>
      </c>
      <c r="G2545">
        <v>0</v>
      </c>
      <c r="H2545">
        <v>667.9571</v>
      </c>
      <c r="I2545" t="s">
        <v>18</v>
      </c>
    </row>
    <row r="2546" spans="1:9" ht="12.75">
      <c r="A2546">
        <v>2</v>
      </c>
      <c r="B2546">
        <v>1965</v>
      </c>
      <c r="C2546">
        <v>4330</v>
      </c>
      <c r="D2546">
        <v>14865</v>
      </c>
      <c r="E2546">
        <v>664.2739</v>
      </c>
      <c r="F2546">
        <v>680.4024</v>
      </c>
      <c r="G2546">
        <v>0</v>
      </c>
      <c r="H2546">
        <v>672.3381</v>
      </c>
      <c r="I2546" t="s">
        <v>18</v>
      </c>
    </row>
    <row r="2547" spans="1:9" ht="12.75">
      <c r="A2547">
        <v>2</v>
      </c>
      <c r="B2547">
        <v>1966</v>
      </c>
      <c r="C2547">
        <v>4330</v>
      </c>
      <c r="D2547">
        <v>15013</v>
      </c>
      <c r="E2547">
        <v>666.0046</v>
      </c>
      <c r="F2547">
        <v>682.1123</v>
      </c>
      <c r="G2547">
        <v>0</v>
      </c>
      <c r="H2547">
        <v>674.0584</v>
      </c>
      <c r="I2547" t="s">
        <v>18</v>
      </c>
    </row>
    <row r="2548" spans="1:9" ht="12.75">
      <c r="A2548">
        <v>2</v>
      </c>
      <c r="B2548">
        <v>1967</v>
      </c>
      <c r="C2548">
        <v>4330</v>
      </c>
      <c r="D2548">
        <v>14003</v>
      </c>
      <c r="E2548">
        <v>616.3145</v>
      </c>
      <c r="F2548">
        <v>631.7808</v>
      </c>
      <c r="G2548">
        <v>0</v>
      </c>
      <c r="H2548">
        <v>624.0477</v>
      </c>
      <c r="I2548" t="s">
        <v>18</v>
      </c>
    </row>
    <row r="2549" spans="1:9" ht="12.75">
      <c r="A2549">
        <v>2</v>
      </c>
      <c r="B2549">
        <v>1968</v>
      </c>
      <c r="C2549">
        <v>4330</v>
      </c>
      <c r="D2549">
        <v>14748</v>
      </c>
      <c r="E2549">
        <v>646.6953</v>
      </c>
      <c r="F2549">
        <v>662.5427</v>
      </c>
      <c r="G2549">
        <v>0</v>
      </c>
      <c r="H2549">
        <v>654.619</v>
      </c>
      <c r="I2549" t="s">
        <v>18</v>
      </c>
    </row>
    <row r="2550" spans="1:9" ht="12.75">
      <c r="A2550">
        <v>2</v>
      </c>
      <c r="B2550">
        <v>1969</v>
      </c>
      <c r="C2550">
        <v>4330</v>
      </c>
      <c r="D2550">
        <v>15009</v>
      </c>
      <c r="E2550">
        <v>654.0471</v>
      </c>
      <c r="F2550">
        <v>669.9789</v>
      </c>
      <c r="G2550">
        <v>0</v>
      </c>
      <c r="H2550">
        <v>662.013</v>
      </c>
      <c r="I2550" t="s">
        <v>18</v>
      </c>
    </row>
    <row r="2551" spans="1:9" ht="12.75">
      <c r="A2551">
        <v>2</v>
      </c>
      <c r="B2551">
        <v>1970</v>
      </c>
      <c r="C2551">
        <v>4330</v>
      </c>
      <c r="D2551">
        <v>14770</v>
      </c>
      <c r="E2551">
        <v>640.6259</v>
      </c>
      <c r="F2551">
        <v>656.379</v>
      </c>
      <c r="G2551">
        <v>0</v>
      </c>
      <c r="H2551">
        <v>648.5024</v>
      </c>
      <c r="I2551" t="s">
        <v>18</v>
      </c>
    </row>
    <row r="2552" spans="1:9" ht="12.75">
      <c r="A2552">
        <v>2</v>
      </c>
      <c r="B2552">
        <v>1971</v>
      </c>
      <c r="C2552">
        <v>4330</v>
      </c>
      <c r="D2552">
        <v>14253</v>
      </c>
      <c r="E2552">
        <v>612.8351</v>
      </c>
      <c r="F2552">
        <v>628.2029</v>
      </c>
      <c r="G2552">
        <v>0</v>
      </c>
      <c r="H2552">
        <v>620.519</v>
      </c>
      <c r="I2552" t="s">
        <v>18</v>
      </c>
    </row>
    <row r="2553" spans="1:9" ht="12.75">
      <c r="A2553">
        <v>2</v>
      </c>
      <c r="B2553">
        <v>1972</v>
      </c>
      <c r="C2553">
        <v>4330</v>
      </c>
      <c r="D2553">
        <v>14818</v>
      </c>
      <c r="E2553">
        <v>634.6947</v>
      </c>
      <c r="F2553">
        <v>650.3214</v>
      </c>
      <c r="G2553">
        <v>0</v>
      </c>
      <c r="H2553">
        <v>642.508</v>
      </c>
      <c r="I2553" t="s">
        <v>18</v>
      </c>
    </row>
    <row r="2554" spans="1:9" ht="12.75">
      <c r="A2554">
        <v>2</v>
      </c>
      <c r="B2554">
        <v>1973</v>
      </c>
      <c r="C2554">
        <v>4330</v>
      </c>
      <c r="D2554">
        <v>14615</v>
      </c>
      <c r="E2554">
        <v>624.8312</v>
      </c>
      <c r="F2554">
        <v>640.3588</v>
      </c>
      <c r="G2554">
        <v>0</v>
      </c>
      <c r="H2554">
        <v>632.595</v>
      </c>
      <c r="I2554" t="s">
        <v>18</v>
      </c>
    </row>
    <row r="2555" spans="1:9" ht="12.75">
      <c r="A2555">
        <v>2</v>
      </c>
      <c r="B2555">
        <v>1974</v>
      </c>
      <c r="C2555">
        <v>4330</v>
      </c>
      <c r="D2555">
        <v>14750</v>
      </c>
      <c r="E2555">
        <v>627.611</v>
      </c>
      <c r="F2555">
        <v>643.1669</v>
      </c>
      <c r="G2555">
        <v>0</v>
      </c>
      <c r="H2555">
        <v>635.389</v>
      </c>
      <c r="I2555" t="s">
        <v>18</v>
      </c>
    </row>
    <row r="2556" spans="1:9" ht="12.75">
      <c r="A2556">
        <v>2</v>
      </c>
      <c r="B2556">
        <v>1975</v>
      </c>
      <c r="C2556">
        <v>4330</v>
      </c>
      <c r="D2556">
        <v>14136</v>
      </c>
      <c r="E2556">
        <v>599.9308</v>
      </c>
      <c r="F2556">
        <v>615.1451</v>
      </c>
      <c r="G2556">
        <v>0</v>
      </c>
      <c r="H2556">
        <v>607.5379</v>
      </c>
      <c r="I2556" t="s">
        <v>18</v>
      </c>
    </row>
    <row r="2557" spans="1:9" ht="12.75">
      <c r="A2557">
        <v>2</v>
      </c>
      <c r="B2557">
        <v>1976</v>
      </c>
      <c r="C2557">
        <v>4330</v>
      </c>
      <c r="D2557">
        <v>14544</v>
      </c>
      <c r="E2557">
        <v>617.7072</v>
      </c>
      <c r="F2557">
        <v>633.1574</v>
      </c>
      <c r="G2557">
        <v>0</v>
      </c>
      <c r="H2557">
        <v>625.4323</v>
      </c>
      <c r="I2557" t="s">
        <v>18</v>
      </c>
    </row>
    <row r="2558" spans="1:9" ht="12.75">
      <c r="A2558">
        <v>2</v>
      </c>
      <c r="B2558">
        <v>1977</v>
      </c>
      <c r="C2558">
        <v>4330</v>
      </c>
      <c r="D2558">
        <v>13978</v>
      </c>
      <c r="E2558">
        <v>594.3047</v>
      </c>
      <c r="F2558">
        <v>609.4791</v>
      </c>
      <c r="G2558">
        <v>0</v>
      </c>
      <c r="H2558">
        <v>601.8919</v>
      </c>
      <c r="I2558" t="s">
        <v>18</v>
      </c>
    </row>
    <row r="2559" spans="1:9" ht="12.75">
      <c r="A2559">
        <v>2</v>
      </c>
      <c r="B2559">
        <v>1978</v>
      </c>
      <c r="C2559">
        <v>4330</v>
      </c>
      <c r="D2559">
        <v>14743</v>
      </c>
      <c r="E2559">
        <v>630.8981</v>
      </c>
      <c r="F2559">
        <v>646.5834</v>
      </c>
      <c r="G2559">
        <v>0</v>
      </c>
      <c r="H2559">
        <v>638.7408</v>
      </c>
      <c r="I2559" t="s">
        <v>18</v>
      </c>
    </row>
    <row r="2560" spans="1:9" ht="12.75">
      <c r="A2560">
        <v>2</v>
      </c>
      <c r="B2560">
        <v>1979</v>
      </c>
      <c r="C2560">
        <v>4330</v>
      </c>
      <c r="D2560">
        <v>14394</v>
      </c>
      <c r="E2560">
        <v>619.5659</v>
      </c>
      <c r="F2560">
        <v>635.1767</v>
      </c>
      <c r="G2560">
        <v>0</v>
      </c>
      <c r="H2560">
        <v>627.3713</v>
      </c>
      <c r="I2560" t="s">
        <v>18</v>
      </c>
    </row>
    <row r="2561" spans="1:9" ht="12.75">
      <c r="A2561">
        <v>2</v>
      </c>
      <c r="B2561">
        <v>1980</v>
      </c>
      <c r="C2561">
        <v>4330</v>
      </c>
      <c r="D2561">
        <v>13707</v>
      </c>
      <c r="E2561">
        <v>589.9537</v>
      </c>
      <c r="F2561">
        <v>605.2022</v>
      </c>
      <c r="G2561">
        <v>0</v>
      </c>
      <c r="H2561">
        <v>597.5779</v>
      </c>
      <c r="I2561" t="s">
        <v>18</v>
      </c>
    </row>
    <row r="2562" spans="1:9" ht="12.75">
      <c r="A2562">
        <v>2</v>
      </c>
      <c r="B2562">
        <v>1981</v>
      </c>
      <c r="C2562">
        <v>4330</v>
      </c>
      <c r="D2562">
        <v>13708</v>
      </c>
      <c r="E2562">
        <v>579.7711</v>
      </c>
      <c r="F2562">
        <v>594.748</v>
      </c>
      <c r="G2562">
        <v>0</v>
      </c>
      <c r="H2562">
        <v>587.2596</v>
      </c>
      <c r="I2562" t="s">
        <v>18</v>
      </c>
    </row>
    <row r="2563" spans="1:9" ht="12.75">
      <c r="A2563">
        <v>2</v>
      </c>
      <c r="B2563">
        <v>1982</v>
      </c>
      <c r="C2563">
        <v>4330</v>
      </c>
      <c r="D2563">
        <v>13551</v>
      </c>
      <c r="E2563">
        <v>578.3987</v>
      </c>
      <c r="F2563">
        <v>593.4182</v>
      </c>
      <c r="G2563">
        <v>0</v>
      </c>
      <c r="H2563">
        <v>585.9085</v>
      </c>
      <c r="I2563" t="s">
        <v>18</v>
      </c>
    </row>
    <row r="2564" spans="1:9" ht="12.75">
      <c r="A2564">
        <v>2</v>
      </c>
      <c r="B2564">
        <v>1983</v>
      </c>
      <c r="C2564">
        <v>4330</v>
      </c>
      <c r="D2564">
        <v>13291</v>
      </c>
      <c r="E2564">
        <v>571.196</v>
      </c>
      <c r="F2564">
        <v>586.152</v>
      </c>
      <c r="G2564">
        <v>0</v>
      </c>
      <c r="H2564">
        <v>578.674</v>
      </c>
      <c r="I2564" t="s">
        <v>18</v>
      </c>
    </row>
    <row r="2565" spans="1:9" ht="12.75">
      <c r="A2565">
        <v>2</v>
      </c>
      <c r="B2565">
        <v>1984</v>
      </c>
      <c r="C2565">
        <v>4330</v>
      </c>
      <c r="D2565">
        <v>12832</v>
      </c>
      <c r="E2565">
        <v>558.4609</v>
      </c>
      <c r="F2565">
        <v>573.3389</v>
      </c>
      <c r="G2565">
        <v>0</v>
      </c>
      <c r="H2565">
        <v>565.8999</v>
      </c>
      <c r="I2565" t="s">
        <v>18</v>
      </c>
    </row>
    <row r="2566" spans="1:9" ht="12.75">
      <c r="A2566">
        <v>2</v>
      </c>
      <c r="B2566">
        <v>1985</v>
      </c>
      <c r="C2566">
        <v>4330</v>
      </c>
      <c r="D2566">
        <v>13018</v>
      </c>
      <c r="E2566">
        <v>561.322</v>
      </c>
      <c r="F2566">
        <v>576.1673</v>
      </c>
      <c r="G2566">
        <v>0</v>
      </c>
      <c r="H2566">
        <v>568.7446</v>
      </c>
      <c r="I2566" t="s">
        <v>18</v>
      </c>
    </row>
    <row r="2567" spans="1:9" ht="12.75">
      <c r="A2567">
        <v>2</v>
      </c>
      <c r="B2567">
        <v>1986</v>
      </c>
      <c r="C2567">
        <v>4330</v>
      </c>
      <c r="D2567">
        <v>12560</v>
      </c>
      <c r="E2567">
        <v>544.9199</v>
      </c>
      <c r="F2567">
        <v>559.5872</v>
      </c>
      <c r="G2567">
        <v>0</v>
      </c>
      <c r="H2567">
        <v>552.2535</v>
      </c>
      <c r="I2567" t="s">
        <v>18</v>
      </c>
    </row>
    <row r="2568" spans="1:9" ht="12.75">
      <c r="A2568">
        <v>2</v>
      </c>
      <c r="B2568">
        <v>1987</v>
      </c>
      <c r="C2568">
        <v>4330</v>
      </c>
      <c r="D2568">
        <v>12247</v>
      </c>
      <c r="E2568">
        <v>534.7574</v>
      </c>
      <c r="F2568">
        <v>549.3106</v>
      </c>
      <c r="G2568">
        <v>0</v>
      </c>
      <c r="H2568">
        <v>542.034</v>
      </c>
      <c r="I2568" t="s">
        <v>18</v>
      </c>
    </row>
    <row r="2569" spans="1:9" ht="12.75">
      <c r="A2569">
        <v>2</v>
      </c>
      <c r="B2569">
        <v>1988</v>
      </c>
      <c r="C2569">
        <v>4330</v>
      </c>
      <c r="D2569">
        <v>12028</v>
      </c>
      <c r="E2569">
        <v>529.8942</v>
      </c>
      <c r="F2569">
        <v>544.4115</v>
      </c>
      <c r="G2569">
        <v>0</v>
      </c>
      <c r="H2569">
        <v>537.1529</v>
      </c>
      <c r="I2569" t="s">
        <v>18</v>
      </c>
    </row>
    <row r="2570" spans="1:9" ht="12.75">
      <c r="A2570">
        <v>2</v>
      </c>
      <c r="B2570">
        <v>1989</v>
      </c>
      <c r="C2570">
        <v>4330</v>
      </c>
      <c r="D2570">
        <v>12339</v>
      </c>
      <c r="E2570">
        <v>546.2292</v>
      </c>
      <c r="F2570">
        <v>560.9791</v>
      </c>
      <c r="G2570">
        <v>0</v>
      </c>
      <c r="H2570">
        <v>553.6042</v>
      </c>
      <c r="I2570" t="s">
        <v>18</v>
      </c>
    </row>
    <row r="2571" spans="1:9" ht="12.75">
      <c r="A2571">
        <v>2</v>
      </c>
      <c r="B2571">
        <v>1990</v>
      </c>
      <c r="C2571">
        <v>4330</v>
      </c>
      <c r="D2571">
        <v>11679</v>
      </c>
      <c r="E2571">
        <v>516.3452</v>
      </c>
      <c r="F2571">
        <v>530.6914</v>
      </c>
      <c r="G2571">
        <v>0</v>
      </c>
      <c r="H2571">
        <v>523.5183</v>
      </c>
      <c r="I2571" t="s">
        <v>18</v>
      </c>
    </row>
    <row r="2572" spans="1:9" ht="12.75">
      <c r="A2572">
        <v>2</v>
      </c>
      <c r="B2572">
        <v>1991</v>
      </c>
      <c r="C2572">
        <v>4330</v>
      </c>
      <c r="D2572">
        <v>11405</v>
      </c>
      <c r="E2572">
        <v>502.163</v>
      </c>
      <c r="F2572">
        <v>516.3047</v>
      </c>
      <c r="G2572">
        <v>0</v>
      </c>
      <c r="H2572">
        <v>509.2339</v>
      </c>
      <c r="I2572" t="s">
        <v>18</v>
      </c>
    </row>
    <row r="2573" spans="1:9" ht="12.75">
      <c r="A2573">
        <v>2</v>
      </c>
      <c r="B2573">
        <v>1992</v>
      </c>
      <c r="C2573">
        <v>4330</v>
      </c>
      <c r="D2573">
        <v>11373</v>
      </c>
      <c r="E2573">
        <v>494.7421</v>
      </c>
      <c r="F2573">
        <v>508.7198</v>
      </c>
      <c r="G2573">
        <v>0</v>
      </c>
      <c r="H2573">
        <v>501.7309</v>
      </c>
      <c r="I2573" t="s">
        <v>18</v>
      </c>
    </row>
    <row r="2574" spans="1:9" ht="12.75">
      <c r="A2574">
        <v>2</v>
      </c>
      <c r="B2574">
        <v>1993</v>
      </c>
      <c r="C2574">
        <v>4330</v>
      </c>
      <c r="D2574">
        <v>11633</v>
      </c>
      <c r="E2574">
        <v>499.33</v>
      </c>
      <c r="F2574">
        <v>513.2953</v>
      </c>
      <c r="G2574">
        <v>0</v>
      </c>
      <c r="H2574">
        <v>506.3127</v>
      </c>
      <c r="I2574" t="s">
        <v>18</v>
      </c>
    </row>
    <row r="2575" spans="1:9" ht="12.75">
      <c r="A2575">
        <v>2</v>
      </c>
      <c r="B2575">
        <v>1994</v>
      </c>
      <c r="C2575">
        <v>4330</v>
      </c>
      <c r="D2575">
        <v>11273</v>
      </c>
      <c r="E2575">
        <v>481.7243</v>
      </c>
      <c r="F2575">
        <v>495.435</v>
      </c>
      <c r="G2575">
        <v>0</v>
      </c>
      <c r="H2575">
        <v>488.5797</v>
      </c>
      <c r="I2575" t="s">
        <v>18</v>
      </c>
    </row>
    <row r="2576" spans="1:9" ht="12.75">
      <c r="A2576">
        <v>2</v>
      </c>
      <c r="B2576">
        <v>1995</v>
      </c>
      <c r="C2576">
        <v>4330</v>
      </c>
      <c r="D2576">
        <v>10936</v>
      </c>
      <c r="E2576">
        <v>470.2669</v>
      </c>
      <c r="F2576">
        <v>483.8194</v>
      </c>
      <c r="G2576">
        <v>0</v>
      </c>
      <c r="H2576">
        <v>477.0431</v>
      </c>
      <c r="I2576" t="s">
        <v>18</v>
      </c>
    </row>
    <row r="2577" spans="1:9" ht="12.75">
      <c r="A2577">
        <v>2</v>
      </c>
      <c r="B2577">
        <v>1996</v>
      </c>
      <c r="C2577">
        <v>4330</v>
      </c>
      <c r="D2577">
        <v>10736</v>
      </c>
      <c r="E2577">
        <v>467.3014</v>
      </c>
      <c r="F2577">
        <v>480.8721</v>
      </c>
      <c r="G2577">
        <v>0</v>
      </c>
      <c r="H2577">
        <v>474.0868</v>
      </c>
      <c r="I2577" t="s">
        <v>18</v>
      </c>
    </row>
    <row r="2578" spans="1:9" ht="12.75">
      <c r="A2578">
        <v>2</v>
      </c>
      <c r="B2578">
        <v>1997</v>
      </c>
      <c r="C2578">
        <v>4330</v>
      </c>
      <c r="D2578">
        <v>10402</v>
      </c>
      <c r="E2578">
        <v>453.1616</v>
      </c>
      <c r="F2578">
        <v>466.5046</v>
      </c>
      <c r="G2578">
        <v>0</v>
      </c>
      <c r="H2578">
        <v>459.8331</v>
      </c>
      <c r="I2578" t="s">
        <v>18</v>
      </c>
    </row>
    <row r="2579" spans="1:9" ht="12.75">
      <c r="A2579">
        <v>2</v>
      </c>
      <c r="B2579">
        <v>1998</v>
      </c>
      <c r="C2579">
        <v>4330</v>
      </c>
      <c r="D2579">
        <v>10283</v>
      </c>
      <c r="E2579">
        <v>446.1608</v>
      </c>
      <c r="F2579">
        <v>459.3559</v>
      </c>
      <c r="G2579">
        <v>0</v>
      </c>
      <c r="H2579">
        <v>452.7583</v>
      </c>
      <c r="I2579" t="s">
        <v>18</v>
      </c>
    </row>
    <row r="2580" spans="1:9" ht="12.75">
      <c r="A2580">
        <v>2</v>
      </c>
      <c r="B2580">
        <v>1999</v>
      </c>
      <c r="C2580">
        <v>4330</v>
      </c>
      <c r="D2580">
        <v>10187</v>
      </c>
      <c r="E2580">
        <v>441.5588</v>
      </c>
      <c r="F2580">
        <v>454.6672</v>
      </c>
      <c r="G2580">
        <v>0</v>
      </c>
      <c r="H2580">
        <v>448.113</v>
      </c>
      <c r="I2580" t="s">
        <v>18</v>
      </c>
    </row>
    <row r="2581" spans="1:9" ht="12.75">
      <c r="A2581">
        <v>2</v>
      </c>
      <c r="B2581">
        <v>2000</v>
      </c>
      <c r="C2581">
        <v>4330</v>
      </c>
      <c r="D2581">
        <v>9756</v>
      </c>
      <c r="E2581">
        <v>422.2714</v>
      </c>
      <c r="F2581">
        <v>435.0753</v>
      </c>
      <c r="G2581">
        <v>0</v>
      </c>
      <c r="H2581">
        <v>428.6734</v>
      </c>
      <c r="I2581" t="s">
        <v>18</v>
      </c>
    </row>
    <row r="2582" spans="1:9" ht="12.75">
      <c r="A2582">
        <v>2</v>
      </c>
      <c r="B2582">
        <v>2001</v>
      </c>
      <c r="C2582">
        <v>4330</v>
      </c>
      <c r="D2582">
        <v>9494</v>
      </c>
      <c r="E2582">
        <v>411.5677</v>
      </c>
      <c r="F2582">
        <v>424.2122</v>
      </c>
      <c r="G2582">
        <v>0</v>
      </c>
      <c r="H2582">
        <v>417.8899</v>
      </c>
      <c r="I2582" t="s">
        <v>18</v>
      </c>
    </row>
    <row r="2583" spans="1:9" ht="12.75">
      <c r="A2583">
        <v>2</v>
      </c>
      <c r="B2583">
        <v>2002</v>
      </c>
      <c r="C2583">
        <v>4330</v>
      </c>
      <c r="D2583">
        <v>9502</v>
      </c>
      <c r="E2583">
        <v>409.1073</v>
      </c>
      <c r="F2583">
        <v>421.6671</v>
      </c>
      <c r="G2583">
        <v>0</v>
      </c>
      <c r="H2583">
        <v>415.3872</v>
      </c>
      <c r="I2583" t="s">
        <v>18</v>
      </c>
    </row>
    <row r="2584" spans="1:9" ht="12.75">
      <c r="A2584">
        <v>2</v>
      </c>
      <c r="B2584">
        <v>2003</v>
      </c>
      <c r="C2584">
        <v>4330</v>
      </c>
      <c r="D2584">
        <v>9493</v>
      </c>
      <c r="E2584">
        <v>405.5403</v>
      </c>
      <c r="F2584">
        <v>417.9875</v>
      </c>
      <c r="G2584">
        <v>0</v>
      </c>
      <c r="H2584">
        <v>411.7639</v>
      </c>
      <c r="I2584" t="s">
        <v>18</v>
      </c>
    </row>
    <row r="2585" spans="1:9" ht="12.75">
      <c r="A2585">
        <v>2</v>
      </c>
      <c r="B2585">
        <v>2004</v>
      </c>
      <c r="C2585">
        <v>4330</v>
      </c>
      <c r="D2585">
        <v>9065</v>
      </c>
      <c r="E2585">
        <v>384.2394</v>
      </c>
      <c r="F2585">
        <v>396.3044</v>
      </c>
      <c r="G2585">
        <v>0</v>
      </c>
      <c r="H2585">
        <v>390.2719</v>
      </c>
      <c r="I2585" t="s">
        <v>18</v>
      </c>
    </row>
    <row r="2586" spans="1:9" ht="12.75">
      <c r="A2586">
        <v>2</v>
      </c>
      <c r="B2586">
        <v>2005</v>
      </c>
      <c r="C2586">
        <v>4330</v>
      </c>
      <c r="D2586">
        <v>9012</v>
      </c>
      <c r="E2586">
        <v>380.8883</v>
      </c>
      <c r="F2586">
        <v>392.8716</v>
      </c>
      <c r="G2586">
        <v>0</v>
      </c>
      <c r="H2586">
        <v>386.88</v>
      </c>
      <c r="I2586" t="s">
        <v>18</v>
      </c>
    </row>
    <row r="2587" spans="1:9" ht="12.75">
      <c r="A2587">
        <v>2</v>
      </c>
      <c r="B2587">
        <v>2006</v>
      </c>
      <c r="C2587">
        <v>4330</v>
      </c>
      <c r="D2587">
        <v>8928</v>
      </c>
      <c r="E2587">
        <v>375.8135</v>
      </c>
      <c r="F2587">
        <v>387.6837</v>
      </c>
      <c r="G2587">
        <v>0</v>
      </c>
      <c r="H2587">
        <v>381.7486</v>
      </c>
      <c r="I2587" t="s">
        <v>18</v>
      </c>
    </row>
    <row r="2588" spans="1:9" ht="12.75">
      <c r="A2588">
        <v>2</v>
      </c>
      <c r="B2588">
        <v>2007</v>
      </c>
      <c r="C2588">
        <v>4330</v>
      </c>
      <c r="D2588">
        <v>8925</v>
      </c>
      <c r="E2588">
        <v>372.3777</v>
      </c>
      <c r="F2588">
        <v>384.1314</v>
      </c>
      <c r="G2588">
        <v>0</v>
      </c>
      <c r="H2588">
        <v>378.2546</v>
      </c>
      <c r="I2588" t="s">
        <v>18</v>
      </c>
    </row>
    <row r="2589" spans="1:9" ht="12.75">
      <c r="A2589">
        <v>2</v>
      </c>
      <c r="B2589">
        <v>2008</v>
      </c>
      <c r="C2589">
        <v>4330</v>
      </c>
      <c r="D2589">
        <v>8750</v>
      </c>
      <c r="E2589">
        <v>361.8888</v>
      </c>
      <c r="F2589">
        <v>373.4335</v>
      </c>
      <c r="G2589">
        <v>0</v>
      </c>
      <c r="H2589">
        <v>367.6612</v>
      </c>
      <c r="I2589" t="s">
        <v>18</v>
      </c>
    </row>
    <row r="2590" spans="1:9" ht="12.75">
      <c r="A2590">
        <v>2</v>
      </c>
      <c r="B2590">
        <v>2009</v>
      </c>
      <c r="C2590">
        <v>4330</v>
      </c>
      <c r="D2590">
        <v>8560</v>
      </c>
      <c r="E2590">
        <v>351.145</v>
      </c>
      <c r="F2590">
        <v>362.4754</v>
      </c>
      <c r="G2590">
        <v>0</v>
      </c>
      <c r="H2590">
        <v>356.8102</v>
      </c>
      <c r="I2590" t="s">
        <v>18</v>
      </c>
    </row>
    <row r="2591" spans="1:9" ht="12.75">
      <c r="A2591">
        <v>2</v>
      </c>
      <c r="B2591">
        <v>2010</v>
      </c>
      <c r="C2591">
        <v>4330</v>
      </c>
      <c r="D2591">
        <v>8538</v>
      </c>
      <c r="E2591">
        <v>346.7281</v>
      </c>
      <c r="F2591">
        <v>357.9296</v>
      </c>
      <c r="G2591">
        <v>0</v>
      </c>
      <c r="H2591">
        <v>352.3288</v>
      </c>
      <c r="I2591" t="s">
        <v>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7"/>
  <sheetViews>
    <sheetView zoomScale="75" zoomScaleNormal="75" workbookViewId="0" topLeftCell="A1">
      <selection activeCell="D2591" sqref="D2591"/>
    </sheetView>
  </sheetViews>
  <sheetFormatPr defaultColWidth="9.140625" defaultRowHeight="12.75"/>
  <cols>
    <col min="1" max="1" width="10.57421875" style="0" bestFit="1" customWidth="1"/>
    <col min="2" max="24" width="11.00390625" style="0" bestFit="1" customWidth="1"/>
    <col min="25" max="25" width="12.00390625" style="0" bestFit="1" customWidth="1"/>
  </cols>
  <sheetData>
    <row r="2" spans="1:2" ht="12.75">
      <c r="A2" s="18" t="s">
        <v>19</v>
      </c>
      <c r="B2" s="20">
        <v>2</v>
      </c>
    </row>
    <row r="4" spans="1:25" ht="12.75">
      <c r="A4" s="1" t="s">
        <v>23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5" ht="12.75">
      <c r="A5" s="1" t="s">
        <v>20</v>
      </c>
      <c r="B5" s="4">
        <v>1</v>
      </c>
      <c r="C5" s="5">
        <v>2</v>
      </c>
      <c r="D5" s="5">
        <v>3</v>
      </c>
      <c r="E5" s="5">
        <v>4010</v>
      </c>
      <c r="F5" s="5">
        <v>4020</v>
      </c>
      <c r="G5" s="5">
        <v>4050</v>
      </c>
      <c r="H5" s="5">
        <v>4070</v>
      </c>
      <c r="I5" s="5">
        <v>4080</v>
      </c>
      <c r="J5" s="5">
        <v>4095</v>
      </c>
      <c r="K5" s="5">
        <v>4140</v>
      </c>
      <c r="L5" s="5">
        <v>4150</v>
      </c>
      <c r="M5" s="5">
        <v>4170</v>
      </c>
      <c r="N5" s="5">
        <v>4180</v>
      </c>
      <c r="O5" s="5">
        <v>4210</v>
      </c>
      <c r="P5" s="5">
        <v>4220</v>
      </c>
      <c r="Q5" s="5">
        <v>4230</v>
      </c>
      <c r="R5" s="5">
        <v>4240</v>
      </c>
      <c r="S5" s="5">
        <v>4280</v>
      </c>
      <c r="T5" s="5">
        <v>4290</v>
      </c>
      <c r="U5" s="5">
        <v>4300</v>
      </c>
      <c r="V5" s="5">
        <v>4310</v>
      </c>
      <c r="W5" s="5">
        <v>4320</v>
      </c>
      <c r="X5" s="5">
        <v>4330</v>
      </c>
      <c r="Y5" s="6" t="s">
        <v>24</v>
      </c>
    </row>
    <row r="6" spans="1:25" ht="12.75">
      <c r="A6" s="4">
        <v>1950</v>
      </c>
      <c r="B6" s="7"/>
      <c r="C6" s="8"/>
      <c r="D6" s="8"/>
      <c r="E6" s="8"/>
      <c r="F6" s="8"/>
      <c r="G6" s="8"/>
      <c r="H6" s="8"/>
      <c r="I6" s="8">
        <v>702.5437</v>
      </c>
      <c r="J6" s="8"/>
      <c r="K6" s="8"/>
      <c r="L6" s="8"/>
      <c r="M6" s="8">
        <v>919.2155</v>
      </c>
      <c r="N6" s="8"/>
      <c r="O6" s="8">
        <v>620.9745</v>
      </c>
      <c r="P6" s="8"/>
      <c r="Q6" s="8"/>
      <c r="R6" s="8"/>
      <c r="S6" s="8"/>
      <c r="T6" s="8"/>
      <c r="U6" s="8"/>
      <c r="V6" s="8">
        <v>701.9109</v>
      </c>
      <c r="W6" s="8">
        <v>886.3539</v>
      </c>
      <c r="X6" s="8">
        <v>881.1735</v>
      </c>
      <c r="Y6" s="9">
        <v>4712.172</v>
      </c>
    </row>
    <row r="7" spans="1:25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>
        <v>997.7235</v>
      </c>
      <c r="N7" s="12">
        <v>731.1947</v>
      </c>
      <c r="O7" s="12">
        <v>602.2554</v>
      </c>
      <c r="P7" s="12">
        <v>508.1773</v>
      </c>
      <c r="Q7" s="12"/>
      <c r="R7" s="12"/>
      <c r="S7" s="12">
        <v>879.2335</v>
      </c>
      <c r="T7" s="12">
        <v>635.1632</v>
      </c>
      <c r="U7" s="12">
        <v>714.0921</v>
      </c>
      <c r="V7" s="12">
        <v>723.1646</v>
      </c>
      <c r="W7" s="12">
        <v>920.1765</v>
      </c>
      <c r="X7" s="12">
        <v>877.8657</v>
      </c>
      <c r="Y7" s="13">
        <v>7589.0465</v>
      </c>
    </row>
    <row r="8" spans="1:25" ht="12.75">
      <c r="A8" s="10">
        <v>1952</v>
      </c>
      <c r="B8" s="11"/>
      <c r="C8" s="12"/>
      <c r="D8" s="12"/>
      <c r="E8" s="12"/>
      <c r="F8" s="12"/>
      <c r="G8" s="12">
        <v>638.7167</v>
      </c>
      <c r="H8" s="12">
        <v>805.7374</v>
      </c>
      <c r="I8" s="12">
        <v>665.1827</v>
      </c>
      <c r="J8" s="12">
        <v>712.7909</v>
      </c>
      <c r="K8" s="12"/>
      <c r="L8" s="12"/>
      <c r="M8" s="12">
        <v>821.4994</v>
      </c>
      <c r="N8" s="12">
        <v>700.2447</v>
      </c>
      <c r="O8" s="12">
        <v>585.17</v>
      </c>
      <c r="P8" s="12">
        <v>523.4073</v>
      </c>
      <c r="Q8" s="12"/>
      <c r="R8" s="12"/>
      <c r="S8" s="12">
        <v>729.2644</v>
      </c>
      <c r="T8" s="12">
        <v>614.9637</v>
      </c>
      <c r="U8" s="12">
        <v>667.026</v>
      </c>
      <c r="V8" s="12">
        <v>643.9419</v>
      </c>
      <c r="W8" s="12">
        <v>764.1166</v>
      </c>
      <c r="X8" s="12">
        <v>812.1299</v>
      </c>
      <c r="Y8" s="13">
        <v>9684.1916</v>
      </c>
    </row>
    <row r="9" spans="1:25" ht="12.75">
      <c r="A9" s="10">
        <v>1953</v>
      </c>
      <c r="B9" s="11"/>
      <c r="C9" s="12"/>
      <c r="D9" s="12"/>
      <c r="E9" s="12"/>
      <c r="F9" s="12"/>
      <c r="G9" s="12">
        <v>642.5994</v>
      </c>
      <c r="H9" s="12">
        <v>787.6768</v>
      </c>
      <c r="I9" s="12">
        <v>682.1315</v>
      </c>
      <c r="J9" s="12">
        <v>721.8504</v>
      </c>
      <c r="K9" s="12"/>
      <c r="L9" s="12"/>
      <c r="M9" s="12">
        <v>795.4173</v>
      </c>
      <c r="N9" s="12">
        <v>694.6379</v>
      </c>
      <c r="O9" s="12">
        <v>601.5386</v>
      </c>
      <c r="P9" s="12">
        <v>500.6031</v>
      </c>
      <c r="Q9" s="12"/>
      <c r="R9" s="12"/>
      <c r="S9" s="12">
        <v>714.2708</v>
      </c>
      <c r="T9" s="12">
        <v>615.1749</v>
      </c>
      <c r="U9" s="12">
        <v>650.0596</v>
      </c>
      <c r="V9" s="12">
        <v>634.6102</v>
      </c>
      <c r="W9" s="12">
        <v>763.2628</v>
      </c>
      <c r="X9" s="12">
        <v>749.9787</v>
      </c>
      <c r="Y9" s="13">
        <v>9553.812</v>
      </c>
    </row>
    <row r="10" spans="1:25" ht="12.75">
      <c r="A10" s="10">
        <v>1954</v>
      </c>
      <c r="B10" s="11"/>
      <c r="C10" s="12"/>
      <c r="D10" s="12"/>
      <c r="E10" s="12"/>
      <c r="F10" s="12">
        <v>653.191</v>
      </c>
      <c r="G10" s="12">
        <v>625.3209</v>
      </c>
      <c r="H10" s="12">
        <v>744.6206</v>
      </c>
      <c r="I10" s="12">
        <v>630.5053</v>
      </c>
      <c r="J10" s="12">
        <v>670.9876</v>
      </c>
      <c r="K10" s="12"/>
      <c r="L10" s="12"/>
      <c r="M10" s="12">
        <v>789.3197</v>
      </c>
      <c r="N10" s="12">
        <v>633.3314</v>
      </c>
      <c r="O10" s="12">
        <v>565.8194</v>
      </c>
      <c r="P10" s="12">
        <v>493.0282</v>
      </c>
      <c r="Q10" s="12"/>
      <c r="R10" s="12"/>
      <c r="S10" s="12">
        <v>666.6467</v>
      </c>
      <c r="T10" s="12">
        <v>587.9522</v>
      </c>
      <c r="U10" s="12">
        <v>637.8674</v>
      </c>
      <c r="V10" s="12">
        <v>622.7491</v>
      </c>
      <c r="W10" s="12">
        <v>755.2923</v>
      </c>
      <c r="X10" s="12">
        <v>769.1663</v>
      </c>
      <c r="Y10" s="13">
        <v>9845.7981</v>
      </c>
    </row>
    <row r="11" spans="1:25" ht="12.75">
      <c r="A11" s="10">
        <v>1955</v>
      </c>
      <c r="B11" s="11">
        <v>479.5243</v>
      </c>
      <c r="C11" s="12">
        <v>803.2839</v>
      </c>
      <c r="D11" s="12">
        <v>651.9922</v>
      </c>
      <c r="E11" s="12">
        <v>674.9691</v>
      </c>
      <c r="F11" s="12">
        <v>647.116</v>
      </c>
      <c r="G11" s="12">
        <v>591.5284</v>
      </c>
      <c r="H11" s="12">
        <v>730.0376</v>
      </c>
      <c r="I11" s="12">
        <v>618.9978</v>
      </c>
      <c r="J11" s="12">
        <v>673.4776</v>
      </c>
      <c r="K11" s="12"/>
      <c r="L11" s="12">
        <v>734.4092</v>
      </c>
      <c r="M11" s="12">
        <v>803.2839</v>
      </c>
      <c r="N11" s="12">
        <v>619.9961</v>
      </c>
      <c r="O11" s="12">
        <v>549.8959</v>
      </c>
      <c r="P11" s="12">
        <v>479.5243</v>
      </c>
      <c r="Q11" s="12"/>
      <c r="R11" s="12">
        <v>690.4643</v>
      </c>
      <c r="S11" s="12">
        <v>656.2693</v>
      </c>
      <c r="T11" s="12">
        <v>571.2828</v>
      </c>
      <c r="U11" s="12">
        <v>637.2029</v>
      </c>
      <c r="V11" s="12">
        <v>621.5236</v>
      </c>
      <c r="W11" s="12">
        <v>751.59</v>
      </c>
      <c r="X11" s="12">
        <v>761.8318</v>
      </c>
      <c r="Y11" s="13">
        <v>13748.201000000001</v>
      </c>
    </row>
    <row r="12" spans="1:25" ht="12.75">
      <c r="A12" s="10">
        <v>1956</v>
      </c>
      <c r="B12" s="11">
        <v>474.295</v>
      </c>
      <c r="C12" s="12">
        <v>753.3245</v>
      </c>
      <c r="D12" s="12">
        <v>648.0562</v>
      </c>
      <c r="E12" s="12">
        <v>672.3383</v>
      </c>
      <c r="F12" s="12">
        <v>636.337</v>
      </c>
      <c r="G12" s="12">
        <v>584.1535</v>
      </c>
      <c r="H12" s="12">
        <v>716.1635</v>
      </c>
      <c r="I12" s="12">
        <v>619.6828</v>
      </c>
      <c r="J12" s="12">
        <v>673.465</v>
      </c>
      <c r="K12" s="12"/>
      <c r="L12" s="12">
        <v>755.4118</v>
      </c>
      <c r="M12" s="12">
        <v>727.9248</v>
      </c>
      <c r="N12" s="12">
        <v>669.9026</v>
      </c>
      <c r="O12" s="12">
        <v>547.3234</v>
      </c>
      <c r="P12" s="12">
        <v>474.295</v>
      </c>
      <c r="Q12" s="12"/>
      <c r="R12" s="12">
        <v>753.3244</v>
      </c>
      <c r="S12" s="12">
        <v>686.3426</v>
      </c>
      <c r="T12" s="12">
        <v>554.928</v>
      </c>
      <c r="U12" s="12">
        <v>626.2004</v>
      </c>
      <c r="V12" s="12">
        <v>609.7345</v>
      </c>
      <c r="W12" s="12">
        <v>713.2433</v>
      </c>
      <c r="X12" s="12">
        <v>739.876</v>
      </c>
      <c r="Y12" s="13">
        <v>13636.3226</v>
      </c>
    </row>
    <row r="13" spans="1:25" ht="12.75">
      <c r="A13" s="10">
        <v>1957</v>
      </c>
      <c r="B13" s="11">
        <v>469.0156</v>
      </c>
      <c r="C13" s="12">
        <v>748.9172</v>
      </c>
      <c r="D13" s="12">
        <v>642.5452</v>
      </c>
      <c r="E13" s="12">
        <v>676.3949</v>
      </c>
      <c r="F13" s="12">
        <v>632.3457</v>
      </c>
      <c r="G13" s="12">
        <v>592.3206</v>
      </c>
      <c r="H13" s="12">
        <v>741.9971</v>
      </c>
      <c r="I13" s="12">
        <v>598.995</v>
      </c>
      <c r="J13" s="12">
        <v>672.2942</v>
      </c>
      <c r="K13" s="12"/>
      <c r="L13" s="12">
        <v>750.6757</v>
      </c>
      <c r="M13" s="12">
        <v>748.9172</v>
      </c>
      <c r="N13" s="12">
        <v>648.3584</v>
      </c>
      <c r="O13" s="12">
        <v>527.2296</v>
      </c>
      <c r="P13" s="12">
        <v>469.0156</v>
      </c>
      <c r="Q13" s="12"/>
      <c r="R13" s="12">
        <v>698.2121</v>
      </c>
      <c r="S13" s="12">
        <v>692.9969</v>
      </c>
      <c r="T13" s="12">
        <v>559.652</v>
      </c>
      <c r="U13" s="12">
        <v>607.5416</v>
      </c>
      <c r="V13" s="12">
        <v>603.0201</v>
      </c>
      <c r="W13" s="12">
        <v>717.0151</v>
      </c>
      <c r="X13" s="12">
        <v>726.7621</v>
      </c>
      <c r="Y13" s="13">
        <v>13524.221900000002</v>
      </c>
    </row>
    <row r="14" spans="1:25" ht="12.75">
      <c r="A14" s="10">
        <v>1958</v>
      </c>
      <c r="B14" s="11">
        <v>471.6395</v>
      </c>
      <c r="C14" s="12">
        <v>729.7873</v>
      </c>
      <c r="D14" s="12">
        <v>603.5597</v>
      </c>
      <c r="E14" s="12">
        <v>632.9271</v>
      </c>
      <c r="F14" s="12">
        <v>602.6034</v>
      </c>
      <c r="G14" s="12">
        <v>564.496</v>
      </c>
      <c r="H14" s="12">
        <v>683.1195</v>
      </c>
      <c r="I14" s="12">
        <v>547.3655</v>
      </c>
      <c r="J14" s="12">
        <v>631.0164</v>
      </c>
      <c r="K14" s="12"/>
      <c r="L14" s="12">
        <v>701.9479</v>
      </c>
      <c r="M14" s="12">
        <v>714.0874</v>
      </c>
      <c r="N14" s="12">
        <v>590.1984</v>
      </c>
      <c r="O14" s="12">
        <v>513.8367</v>
      </c>
      <c r="P14" s="12">
        <v>471.6395</v>
      </c>
      <c r="Q14" s="12"/>
      <c r="R14" s="12">
        <v>602.3161</v>
      </c>
      <c r="S14" s="12">
        <v>593.121</v>
      </c>
      <c r="T14" s="12">
        <v>537.4806</v>
      </c>
      <c r="U14" s="12">
        <v>562.538</v>
      </c>
      <c r="V14" s="12">
        <v>593.3461</v>
      </c>
      <c r="W14" s="12">
        <v>689.6796</v>
      </c>
      <c r="X14" s="12">
        <v>729.7873</v>
      </c>
      <c r="Y14" s="13">
        <v>12766.493</v>
      </c>
    </row>
    <row r="15" spans="1:25" ht="12.75">
      <c r="A15" s="10">
        <v>1959</v>
      </c>
      <c r="B15" s="11">
        <v>473.0151</v>
      </c>
      <c r="C15" s="12">
        <v>720.3552</v>
      </c>
      <c r="D15" s="12">
        <v>595.0329</v>
      </c>
      <c r="E15" s="12">
        <v>627.195</v>
      </c>
      <c r="F15" s="12">
        <v>578.0989</v>
      </c>
      <c r="G15" s="12">
        <v>566.146</v>
      </c>
      <c r="H15" s="12">
        <v>670.9095</v>
      </c>
      <c r="I15" s="12">
        <v>545.1799</v>
      </c>
      <c r="J15" s="12">
        <v>615.2116</v>
      </c>
      <c r="K15" s="12"/>
      <c r="L15" s="12">
        <v>715.5036</v>
      </c>
      <c r="M15" s="12">
        <v>703.8783</v>
      </c>
      <c r="N15" s="12">
        <v>571.839</v>
      </c>
      <c r="O15" s="12">
        <v>493.0462</v>
      </c>
      <c r="P15" s="12">
        <v>473.0151</v>
      </c>
      <c r="Q15" s="12">
        <v>688.4646</v>
      </c>
      <c r="R15" s="12">
        <v>601.3465</v>
      </c>
      <c r="S15" s="12">
        <v>598.2163</v>
      </c>
      <c r="T15" s="12">
        <v>515.1683</v>
      </c>
      <c r="U15" s="12">
        <v>545.17</v>
      </c>
      <c r="V15" s="12">
        <v>585.6728</v>
      </c>
      <c r="W15" s="12">
        <v>688.1766</v>
      </c>
      <c r="X15" s="12">
        <v>720.3552</v>
      </c>
      <c r="Y15" s="13">
        <v>13290.996599999999</v>
      </c>
    </row>
    <row r="16" spans="1:25" ht="12.75">
      <c r="A16" s="10">
        <v>1960</v>
      </c>
      <c r="B16" s="11">
        <v>459.5036</v>
      </c>
      <c r="C16" s="12">
        <v>699.1447</v>
      </c>
      <c r="D16" s="12">
        <v>592.3416</v>
      </c>
      <c r="E16" s="12">
        <v>615.2099</v>
      </c>
      <c r="F16" s="12">
        <v>614.1361</v>
      </c>
      <c r="G16" s="12">
        <v>562.0442</v>
      </c>
      <c r="H16" s="12">
        <v>668.9389</v>
      </c>
      <c r="I16" s="12">
        <v>543.832</v>
      </c>
      <c r="J16" s="12">
        <v>629.7701</v>
      </c>
      <c r="K16" s="12"/>
      <c r="L16" s="12">
        <v>691.3412</v>
      </c>
      <c r="M16" s="12">
        <v>684.1333</v>
      </c>
      <c r="N16" s="12">
        <v>579.6717</v>
      </c>
      <c r="O16" s="12">
        <v>490.5104</v>
      </c>
      <c r="P16" s="12">
        <v>459.5036</v>
      </c>
      <c r="Q16" s="12">
        <v>632.4203</v>
      </c>
      <c r="R16" s="12">
        <v>622.1639</v>
      </c>
      <c r="S16" s="12">
        <v>586.6184</v>
      </c>
      <c r="T16" s="12">
        <v>526.6897</v>
      </c>
      <c r="U16" s="12">
        <v>548.0227</v>
      </c>
      <c r="V16" s="12">
        <v>569.011</v>
      </c>
      <c r="W16" s="12">
        <v>692.2005</v>
      </c>
      <c r="X16" s="12">
        <v>699.1447</v>
      </c>
      <c r="Y16" s="13">
        <v>13166.3525</v>
      </c>
    </row>
    <row r="17" spans="1:25" ht="12.75">
      <c r="A17" s="10">
        <v>1961</v>
      </c>
      <c r="B17" s="11">
        <v>455.5952</v>
      </c>
      <c r="C17" s="12">
        <v>711.7509</v>
      </c>
      <c r="D17" s="12">
        <v>578.7742</v>
      </c>
      <c r="E17" s="12">
        <v>589.7815</v>
      </c>
      <c r="F17" s="12">
        <v>571.4574</v>
      </c>
      <c r="G17" s="12">
        <v>542.4139</v>
      </c>
      <c r="H17" s="12">
        <v>678.2626</v>
      </c>
      <c r="I17" s="12">
        <v>511.4666</v>
      </c>
      <c r="J17" s="12">
        <v>602.6631</v>
      </c>
      <c r="K17" s="12">
        <v>481.1124</v>
      </c>
      <c r="L17" s="12">
        <v>642.9508</v>
      </c>
      <c r="M17" s="12">
        <v>692.6729</v>
      </c>
      <c r="N17" s="12">
        <v>551.3184</v>
      </c>
      <c r="O17" s="12">
        <v>474.5013</v>
      </c>
      <c r="P17" s="12">
        <v>455.5952</v>
      </c>
      <c r="Q17" s="12">
        <v>639.0143</v>
      </c>
      <c r="R17" s="12">
        <v>615.3094</v>
      </c>
      <c r="S17" s="12">
        <v>560.9406</v>
      </c>
      <c r="T17" s="12">
        <v>497.6115</v>
      </c>
      <c r="U17" s="12">
        <v>527.7507</v>
      </c>
      <c r="V17" s="12">
        <v>587.9361</v>
      </c>
      <c r="W17" s="12">
        <v>660.4133</v>
      </c>
      <c r="X17" s="12">
        <v>711.7509</v>
      </c>
      <c r="Y17" s="13">
        <v>13341.043200000004</v>
      </c>
    </row>
    <row r="18" spans="1:25" ht="12.75">
      <c r="A18" s="10">
        <v>1962</v>
      </c>
      <c r="B18" s="11">
        <v>464.4075</v>
      </c>
      <c r="C18" s="12">
        <v>691.94</v>
      </c>
      <c r="D18" s="12">
        <v>579.3537</v>
      </c>
      <c r="E18" s="12">
        <v>599.9061</v>
      </c>
      <c r="F18" s="12">
        <v>589.3881</v>
      </c>
      <c r="G18" s="12">
        <v>545.6531</v>
      </c>
      <c r="H18" s="12">
        <v>681.0497</v>
      </c>
      <c r="I18" s="12">
        <v>529.7363</v>
      </c>
      <c r="J18" s="12">
        <v>595.7949</v>
      </c>
      <c r="K18" s="12">
        <v>494.1899</v>
      </c>
      <c r="L18" s="12">
        <v>684.9854</v>
      </c>
      <c r="M18" s="12">
        <v>673.5427</v>
      </c>
      <c r="N18" s="12">
        <v>580.037</v>
      </c>
      <c r="O18" s="12">
        <v>477.2028</v>
      </c>
      <c r="P18" s="12">
        <v>464.4075</v>
      </c>
      <c r="Q18" s="12">
        <v>651.712</v>
      </c>
      <c r="R18" s="12">
        <v>605.3632</v>
      </c>
      <c r="S18" s="12">
        <v>580.7309</v>
      </c>
      <c r="T18" s="12">
        <v>493.4443</v>
      </c>
      <c r="U18" s="12">
        <v>541.5238</v>
      </c>
      <c r="V18" s="12">
        <v>581.2521</v>
      </c>
      <c r="W18" s="12">
        <v>628.0752</v>
      </c>
      <c r="X18" s="12">
        <v>691.94</v>
      </c>
      <c r="Y18" s="13">
        <v>13425.6362</v>
      </c>
    </row>
    <row r="19" spans="1:25" ht="12.75">
      <c r="A19" s="10">
        <v>1963</v>
      </c>
      <c r="B19" s="11">
        <v>475.9965</v>
      </c>
      <c r="C19" s="12">
        <v>710.1008</v>
      </c>
      <c r="D19" s="12">
        <v>583.343</v>
      </c>
      <c r="E19" s="12">
        <v>599.5227</v>
      </c>
      <c r="F19" s="12">
        <v>596.0802</v>
      </c>
      <c r="G19" s="12">
        <v>546.3126</v>
      </c>
      <c r="H19" s="12">
        <v>664.6778</v>
      </c>
      <c r="I19" s="12">
        <v>533.0665</v>
      </c>
      <c r="J19" s="12">
        <v>605.2</v>
      </c>
      <c r="K19" s="12">
        <v>487.5891</v>
      </c>
      <c r="L19" s="12">
        <v>636.5564</v>
      </c>
      <c r="M19" s="12">
        <v>674.1018</v>
      </c>
      <c r="N19" s="12">
        <v>580.7437</v>
      </c>
      <c r="O19" s="12">
        <v>475.9965</v>
      </c>
      <c r="P19" s="12">
        <v>480.1266</v>
      </c>
      <c r="Q19" s="12">
        <v>615.3231</v>
      </c>
      <c r="R19" s="12">
        <v>604.0943</v>
      </c>
      <c r="S19" s="12">
        <v>573.3349</v>
      </c>
      <c r="T19" s="12">
        <v>487.2777</v>
      </c>
      <c r="U19" s="12">
        <v>537.8652</v>
      </c>
      <c r="V19" s="12">
        <v>587.0099</v>
      </c>
      <c r="W19" s="12">
        <v>674.0578</v>
      </c>
      <c r="X19" s="12">
        <v>710.1008</v>
      </c>
      <c r="Y19" s="13">
        <v>13438.477900000004</v>
      </c>
    </row>
    <row r="20" spans="1:25" ht="12.75">
      <c r="A20" s="10">
        <v>1964</v>
      </c>
      <c r="B20" s="11">
        <v>453.197</v>
      </c>
      <c r="C20" s="12">
        <v>667.9572</v>
      </c>
      <c r="D20" s="12">
        <v>556.7216</v>
      </c>
      <c r="E20" s="12">
        <v>579.4812</v>
      </c>
      <c r="F20" s="12">
        <v>567.2162</v>
      </c>
      <c r="G20" s="12">
        <v>532.7281</v>
      </c>
      <c r="H20" s="12">
        <v>652.9341</v>
      </c>
      <c r="I20" s="12">
        <v>496.9528</v>
      </c>
      <c r="J20" s="12">
        <v>575.7087</v>
      </c>
      <c r="K20" s="12">
        <v>502.6708</v>
      </c>
      <c r="L20" s="12">
        <v>617.5334</v>
      </c>
      <c r="M20" s="12">
        <v>641.912</v>
      </c>
      <c r="N20" s="12">
        <v>538.3613</v>
      </c>
      <c r="O20" s="12">
        <v>460.5708</v>
      </c>
      <c r="P20" s="12">
        <v>453.197</v>
      </c>
      <c r="Q20" s="12">
        <v>609.1021</v>
      </c>
      <c r="R20" s="12">
        <v>602.2352</v>
      </c>
      <c r="S20" s="12">
        <v>534.6959</v>
      </c>
      <c r="T20" s="12">
        <v>481.993</v>
      </c>
      <c r="U20" s="12">
        <v>507.393</v>
      </c>
      <c r="V20" s="12">
        <v>551.8916</v>
      </c>
      <c r="W20" s="12">
        <v>629.5342</v>
      </c>
      <c r="X20" s="12">
        <v>667.9571</v>
      </c>
      <c r="Y20" s="13">
        <v>12881.944300000001</v>
      </c>
    </row>
    <row r="21" spans="1:25" ht="12.75">
      <c r="A21" s="10">
        <v>1965</v>
      </c>
      <c r="B21" s="11">
        <v>435.141</v>
      </c>
      <c r="C21" s="12">
        <v>672.3381</v>
      </c>
      <c r="D21" s="12">
        <v>556.5985</v>
      </c>
      <c r="E21" s="12">
        <v>591.2386</v>
      </c>
      <c r="F21" s="12">
        <v>578.3024</v>
      </c>
      <c r="G21" s="12">
        <v>540.4772</v>
      </c>
      <c r="H21" s="12">
        <v>643.7108</v>
      </c>
      <c r="I21" s="12">
        <v>506.6828</v>
      </c>
      <c r="J21" s="12">
        <v>589.0882</v>
      </c>
      <c r="K21" s="12">
        <v>472.4003</v>
      </c>
      <c r="L21" s="12">
        <v>634.2393</v>
      </c>
      <c r="M21" s="12">
        <v>638.0783</v>
      </c>
      <c r="N21" s="12">
        <v>556.0759</v>
      </c>
      <c r="O21" s="12">
        <v>464.7165</v>
      </c>
      <c r="P21" s="12">
        <v>435.141</v>
      </c>
      <c r="Q21" s="12">
        <v>588.4677</v>
      </c>
      <c r="R21" s="12">
        <v>589.062</v>
      </c>
      <c r="S21" s="12">
        <v>521.8625</v>
      </c>
      <c r="T21" s="12">
        <v>471.1403</v>
      </c>
      <c r="U21" s="12">
        <v>512.1266</v>
      </c>
      <c r="V21" s="12">
        <v>553.3187</v>
      </c>
      <c r="W21" s="12">
        <v>620.5184</v>
      </c>
      <c r="X21" s="12">
        <v>672.3381</v>
      </c>
      <c r="Y21" s="13">
        <v>12843.0632</v>
      </c>
    </row>
    <row r="22" spans="1:25" ht="12.75">
      <c r="A22" s="10">
        <v>1966</v>
      </c>
      <c r="B22" s="11">
        <v>438.5594</v>
      </c>
      <c r="C22" s="12">
        <v>681.4385</v>
      </c>
      <c r="D22" s="12">
        <v>554.0882</v>
      </c>
      <c r="E22" s="12">
        <v>575.8962</v>
      </c>
      <c r="F22" s="12">
        <v>572.684</v>
      </c>
      <c r="G22" s="12">
        <v>536.9993</v>
      </c>
      <c r="H22" s="12">
        <v>633.5832</v>
      </c>
      <c r="I22" s="12">
        <v>489.1698</v>
      </c>
      <c r="J22" s="12">
        <v>579.8174</v>
      </c>
      <c r="K22" s="12">
        <v>453.5346</v>
      </c>
      <c r="L22" s="12">
        <v>599.5017</v>
      </c>
      <c r="M22" s="12">
        <v>681.4385</v>
      </c>
      <c r="N22" s="12">
        <v>522.1979</v>
      </c>
      <c r="O22" s="12">
        <v>465.5576</v>
      </c>
      <c r="P22" s="12">
        <v>438.5595</v>
      </c>
      <c r="Q22" s="12">
        <v>576.7351</v>
      </c>
      <c r="R22" s="12">
        <v>617.9414</v>
      </c>
      <c r="S22" s="12">
        <v>510.4187</v>
      </c>
      <c r="T22" s="12">
        <v>454.8394</v>
      </c>
      <c r="U22" s="12">
        <v>495.8998</v>
      </c>
      <c r="V22" s="12">
        <v>554.6866</v>
      </c>
      <c r="W22" s="12">
        <v>634.3471</v>
      </c>
      <c r="X22" s="12">
        <v>674.0584</v>
      </c>
      <c r="Y22" s="13">
        <v>12741.952299999999</v>
      </c>
    </row>
    <row r="23" spans="1:25" ht="12.75">
      <c r="A23" s="10">
        <v>1967</v>
      </c>
      <c r="B23" s="11">
        <v>432.1762</v>
      </c>
      <c r="C23" s="12">
        <v>625.7598</v>
      </c>
      <c r="D23" s="12">
        <v>535.5043</v>
      </c>
      <c r="E23" s="12">
        <v>587.4863</v>
      </c>
      <c r="F23" s="12">
        <v>564.0863</v>
      </c>
      <c r="G23" s="12">
        <v>528.2365</v>
      </c>
      <c r="H23" s="12">
        <v>611.1482</v>
      </c>
      <c r="I23" s="12">
        <v>486.492</v>
      </c>
      <c r="J23" s="12">
        <v>570.7013</v>
      </c>
      <c r="K23" s="12">
        <v>473.127</v>
      </c>
      <c r="L23" s="12">
        <v>612.4675</v>
      </c>
      <c r="M23" s="12">
        <v>625.7598</v>
      </c>
      <c r="N23" s="12">
        <v>527.3771</v>
      </c>
      <c r="O23" s="12">
        <v>448.8801</v>
      </c>
      <c r="P23" s="12">
        <v>432.1762</v>
      </c>
      <c r="Q23" s="12">
        <v>582.0829</v>
      </c>
      <c r="R23" s="12">
        <v>591.1394</v>
      </c>
      <c r="S23" s="12">
        <v>508.496</v>
      </c>
      <c r="T23" s="12">
        <v>448.0238</v>
      </c>
      <c r="U23" s="12">
        <v>474.6233</v>
      </c>
      <c r="V23" s="12">
        <v>532.505</v>
      </c>
      <c r="W23" s="12">
        <v>570.9766</v>
      </c>
      <c r="X23" s="12">
        <v>624.0477</v>
      </c>
      <c r="Y23" s="13">
        <v>12393.273299999997</v>
      </c>
    </row>
    <row r="24" spans="1:25" ht="12.75">
      <c r="A24" s="10">
        <v>1968</v>
      </c>
      <c r="B24" s="11">
        <v>436.1318</v>
      </c>
      <c r="C24" s="12">
        <v>654.619</v>
      </c>
      <c r="D24" s="12">
        <v>543.1943</v>
      </c>
      <c r="E24" s="12">
        <v>581.9761</v>
      </c>
      <c r="F24" s="12">
        <v>574.8781</v>
      </c>
      <c r="G24" s="12">
        <v>513.927</v>
      </c>
      <c r="H24" s="12">
        <v>618.1795</v>
      </c>
      <c r="I24" s="12">
        <v>482.0158</v>
      </c>
      <c r="J24" s="12">
        <v>589.4082</v>
      </c>
      <c r="K24" s="12">
        <v>459.6683</v>
      </c>
      <c r="L24" s="12">
        <v>624.1995</v>
      </c>
      <c r="M24" s="12">
        <v>642.3184</v>
      </c>
      <c r="N24" s="12">
        <v>532.2267</v>
      </c>
      <c r="O24" s="12">
        <v>451.2921</v>
      </c>
      <c r="P24" s="12">
        <v>436.1318</v>
      </c>
      <c r="Q24" s="12">
        <v>569.6802</v>
      </c>
      <c r="R24" s="12">
        <v>576.1039</v>
      </c>
      <c r="S24" s="12">
        <v>501.4073</v>
      </c>
      <c r="T24" s="12">
        <v>455.4159</v>
      </c>
      <c r="U24" s="12">
        <v>482.5118</v>
      </c>
      <c r="V24" s="12">
        <v>548.0098</v>
      </c>
      <c r="W24" s="12">
        <v>625.5659</v>
      </c>
      <c r="X24" s="12">
        <v>654.619</v>
      </c>
      <c r="Y24" s="13">
        <v>12553.4804</v>
      </c>
    </row>
    <row r="25" spans="1:25" ht="12.75">
      <c r="A25" s="10">
        <v>1969</v>
      </c>
      <c r="B25" s="11">
        <v>444.5341</v>
      </c>
      <c r="C25" s="12">
        <v>662.013</v>
      </c>
      <c r="D25" s="12">
        <v>556.955</v>
      </c>
      <c r="E25" s="12">
        <v>606.0278</v>
      </c>
      <c r="F25" s="12">
        <v>575.6093</v>
      </c>
      <c r="G25" s="12">
        <v>520.6417</v>
      </c>
      <c r="H25" s="12">
        <v>616.9568</v>
      </c>
      <c r="I25" s="12">
        <v>497.5938</v>
      </c>
      <c r="J25" s="12">
        <v>599.0434</v>
      </c>
      <c r="K25" s="12">
        <v>460.5535</v>
      </c>
      <c r="L25" s="12">
        <v>630.3497</v>
      </c>
      <c r="M25" s="12">
        <v>654.5901</v>
      </c>
      <c r="N25" s="12">
        <v>550.1766</v>
      </c>
      <c r="O25" s="12">
        <v>465.6066</v>
      </c>
      <c r="P25" s="12">
        <v>444.5341</v>
      </c>
      <c r="Q25" s="12">
        <v>584.7396</v>
      </c>
      <c r="R25" s="12">
        <v>632.12</v>
      </c>
      <c r="S25" s="12">
        <v>527.0007</v>
      </c>
      <c r="T25" s="12">
        <v>458.7983</v>
      </c>
      <c r="U25" s="12">
        <v>487.9652</v>
      </c>
      <c r="V25" s="12">
        <v>559.6039</v>
      </c>
      <c r="W25" s="12">
        <v>628.6087</v>
      </c>
      <c r="X25" s="12">
        <v>662.013</v>
      </c>
      <c r="Y25" s="13">
        <v>12826.034900000006</v>
      </c>
    </row>
    <row r="26" spans="1:25" ht="12.75">
      <c r="A26" s="10">
        <v>1970</v>
      </c>
      <c r="B26" s="11">
        <v>419.4155</v>
      </c>
      <c r="C26" s="12">
        <v>649.9276</v>
      </c>
      <c r="D26" s="12">
        <v>535.1367</v>
      </c>
      <c r="E26" s="12">
        <v>591.8108</v>
      </c>
      <c r="F26" s="12">
        <v>566.6049</v>
      </c>
      <c r="G26" s="12">
        <v>512.4128</v>
      </c>
      <c r="H26" s="12">
        <v>568.6324</v>
      </c>
      <c r="I26" s="12">
        <v>457.6954</v>
      </c>
      <c r="J26" s="12">
        <v>581.8501</v>
      </c>
      <c r="K26" s="12">
        <v>438.8923</v>
      </c>
      <c r="L26" s="12">
        <v>623.3626</v>
      </c>
      <c r="M26" s="12">
        <v>649.9276</v>
      </c>
      <c r="N26" s="12">
        <v>505.9334</v>
      </c>
      <c r="O26" s="12">
        <v>458.3021</v>
      </c>
      <c r="P26" s="12">
        <v>419.4155</v>
      </c>
      <c r="Q26" s="12">
        <v>566.7678</v>
      </c>
      <c r="R26" s="12">
        <v>564.8409</v>
      </c>
      <c r="S26" s="12"/>
      <c r="T26" s="12">
        <v>430.9307</v>
      </c>
      <c r="U26" s="12">
        <v>459.1899</v>
      </c>
      <c r="V26" s="12">
        <v>542.8672</v>
      </c>
      <c r="W26" s="12">
        <v>634.7392</v>
      </c>
      <c r="X26" s="12">
        <v>648.5024</v>
      </c>
      <c r="Y26" s="13">
        <v>11827.1578</v>
      </c>
    </row>
    <row r="27" spans="1:25" ht="12.75">
      <c r="A27" s="10">
        <v>1971</v>
      </c>
      <c r="B27" s="11">
        <v>413.5538</v>
      </c>
      <c r="C27" s="12">
        <v>620.519</v>
      </c>
      <c r="D27" s="12">
        <v>519.9554</v>
      </c>
      <c r="E27" s="12">
        <v>565.4947</v>
      </c>
      <c r="F27" s="12">
        <v>553.8202</v>
      </c>
      <c r="G27" s="12">
        <v>500.1421</v>
      </c>
      <c r="H27" s="12">
        <v>577.0284</v>
      </c>
      <c r="I27" s="12">
        <v>454.6614</v>
      </c>
      <c r="J27" s="12">
        <v>561.1002</v>
      </c>
      <c r="K27" s="12">
        <v>425.7033</v>
      </c>
      <c r="L27" s="12">
        <v>635.7809</v>
      </c>
      <c r="M27" s="12">
        <v>601.1</v>
      </c>
      <c r="N27" s="12">
        <v>488.6229</v>
      </c>
      <c r="O27" s="12">
        <v>444.8616</v>
      </c>
      <c r="P27" s="12">
        <v>413.5538</v>
      </c>
      <c r="Q27" s="12">
        <v>578.6755</v>
      </c>
      <c r="R27" s="12">
        <v>607.6504</v>
      </c>
      <c r="S27" s="12">
        <v>504.1898</v>
      </c>
      <c r="T27" s="12">
        <v>423.944</v>
      </c>
      <c r="U27" s="12">
        <v>454.8563</v>
      </c>
      <c r="V27" s="12">
        <v>524.9929</v>
      </c>
      <c r="W27" s="12">
        <v>576.5689</v>
      </c>
      <c r="X27" s="12">
        <v>620.519</v>
      </c>
      <c r="Y27" s="13">
        <v>12067.2945</v>
      </c>
    </row>
    <row r="28" spans="1:25" ht="12.75">
      <c r="A28" s="10">
        <v>1972</v>
      </c>
      <c r="B28" s="11">
        <v>409.3512</v>
      </c>
      <c r="C28" s="12">
        <v>642.5081</v>
      </c>
      <c r="D28" s="12">
        <v>514.172</v>
      </c>
      <c r="E28" s="12">
        <v>548.9067</v>
      </c>
      <c r="F28" s="12">
        <v>539.3334</v>
      </c>
      <c r="G28" s="12">
        <v>510.1555</v>
      </c>
      <c r="H28" s="12">
        <v>536.6102</v>
      </c>
      <c r="I28" s="12">
        <v>448.2864</v>
      </c>
      <c r="J28" s="12">
        <v>549.8789</v>
      </c>
      <c r="K28" s="12">
        <v>431.4842</v>
      </c>
      <c r="L28" s="12">
        <v>610.478</v>
      </c>
      <c r="M28" s="12">
        <v>624.7688</v>
      </c>
      <c r="N28" s="12">
        <v>484.4577</v>
      </c>
      <c r="O28" s="12">
        <v>438.6211</v>
      </c>
      <c r="P28" s="12">
        <v>409.3512</v>
      </c>
      <c r="Q28" s="12">
        <v>529.662</v>
      </c>
      <c r="R28" s="12">
        <v>558.5576</v>
      </c>
      <c r="S28" s="12">
        <v>458.8293</v>
      </c>
      <c r="T28" s="12">
        <v>419.963</v>
      </c>
      <c r="U28" s="12">
        <v>432.6787</v>
      </c>
      <c r="V28" s="12">
        <v>540.038</v>
      </c>
      <c r="W28" s="12">
        <v>623.141</v>
      </c>
      <c r="X28" s="12">
        <v>642.508</v>
      </c>
      <c r="Y28" s="13">
        <v>11903.741</v>
      </c>
    </row>
    <row r="29" spans="1:25" ht="12.75">
      <c r="A29" s="10">
        <v>1973</v>
      </c>
      <c r="B29" s="11">
        <v>393.056</v>
      </c>
      <c r="C29" s="12">
        <v>632.595</v>
      </c>
      <c r="D29" s="12">
        <v>506.4217</v>
      </c>
      <c r="E29" s="12">
        <v>527.298</v>
      </c>
      <c r="F29" s="12">
        <v>529.7954</v>
      </c>
      <c r="G29" s="12">
        <v>483.5005</v>
      </c>
      <c r="H29" s="12">
        <v>505.1357</v>
      </c>
      <c r="I29" s="12">
        <v>434.4978</v>
      </c>
      <c r="J29" s="12">
        <v>539.6945</v>
      </c>
      <c r="K29" s="12">
        <v>422.4126</v>
      </c>
      <c r="L29" s="12">
        <v>620.0295</v>
      </c>
      <c r="M29" s="12">
        <v>622.9229</v>
      </c>
      <c r="N29" s="12">
        <v>485.3764</v>
      </c>
      <c r="O29" s="12">
        <v>428.9334</v>
      </c>
      <c r="P29" s="12">
        <v>393.056</v>
      </c>
      <c r="Q29" s="12">
        <v>531.5719</v>
      </c>
      <c r="R29" s="12">
        <v>578.2834</v>
      </c>
      <c r="S29" s="12">
        <v>478.4796</v>
      </c>
      <c r="T29" s="12">
        <v>410.455</v>
      </c>
      <c r="U29" s="12">
        <v>422.6191</v>
      </c>
      <c r="V29" s="12">
        <v>529.458</v>
      </c>
      <c r="W29" s="12">
        <v>630.4413</v>
      </c>
      <c r="X29" s="12">
        <v>632.595</v>
      </c>
      <c r="Y29" s="13">
        <v>11738.6287</v>
      </c>
    </row>
    <row r="30" spans="1:25" ht="12.75">
      <c r="A30" s="10">
        <v>1974</v>
      </c>
      <c r="B30" s="11">
        <v>394.7782</v>
      </c>
      <c r="C30" s="12">
        <v>643.8439</v>
      </c>
      <c r="D30" s="12">
        <v>496.0229</v>
      </c>
      <c r="E30" s="12">
        <v>522.3278</v>
      </c>
      <c r="F30" s="12">
        <v>512.0833</v>
      </c>
      <c r="G30" s="12">
        <v>477.5605</v>
      </c>
      <c r="H30" s="12">
        <v>499.3866</v>
      </c>
      <c r="I30" s="12">
        <v>426.2383</v>
      </c>
      <c r="J30" s="12">
        <v>527.8114</v>
      </c>
      <c r="K30" s="12">
        <v>411.2767</v>
      </c>
      <c r="L30" s="12">
        <v>612.0499</v>
      </c>
      <c r="M30" s="12">
        <v>643.8439</v>
      </c>
      <c r="N30" s="12">
        <v>447.5414</v>
      </c>
      <c r="O30" s="12">
        <v>411.6075</v>
      </c>
      <c r="P30" s="12">
        <v>394.7782</v>
      </c>
      <c r="Q30" s="12">
        <v>518.6159</v>
      </c>
      <c r="R30" s="12">
        <v>558.244</v>
      </c>
      <c r="S30" s="12">
        <v>468.4509</v>
      </c>
      <c r="T30" s="12">
        <v>407.8903</v>
      </c>
      <c r="U30" s="12">
        <v>401.6366</v>
      </c>
      <c r="V30" s="12">
        <v>525.676</v>
      </c>
      <c r="W30" s="12">
        <v>587.9843</v>
      </c>
      <c r="X30" s="12">
        <v>635.389</v>
      </c>
      <c r="Y30" s="13">
        <v>11525.037499999997</v>
      </c>
    </row>
    <row r="31" spans="1:25" ht="12.75">
      <c r="A31" s="10">
        <v>1975</v>
      </c>
      <c r="B31" s="11">
        <v>385.983</v>
      </c>
      <c r="C31" s="12">
        <v>607.5379</v>
      </c>
      <c r="D31" s="12">
        <v>483.5808</v>
      </c>
      <c r="E31" s="12">
        <v>523.92</v>
      </c>
      <c r="F31" s="12">
        <v>519.7526</v>
      </c>
      <c r="G31" s="12">
        <v>472.5593</v>
      </c>
      <c r="H31" s="12">
        <v>486.2844</v>
      </c>
      <c r="I31" s="12">
        <v>420.828</v>
      </c>
      <c r="J31" s="12">
        <v>527.633</v>
      </c>
      <c r="K31" s="12">
        <v>408.9297</v>
      </c>
      <c r="L31" s="12">
        <v>619.4943</v>
      </c>
      <c r="M31" s="12">
        <v>590.4648</v>
      </c>
      <c r="N31" s="12">
        <v>449.7556</v>
      </c>
      <c r="O31" s="12">
        <v>408.0073</v>
      </c>
      <c r="P31" s="12">
        <v>385.983</v>
      </c>
      <c r="Q31" s="12">
        <v>528.5615</v>
      </c>
      <c r="R31" s="12">
        <v>517.8691</v>
      </c>
      <c r="S31" s="12">
        <v>452.528</v>
      </c>
      <c r="T31" s="12">
        <v>405.9346</v>
      </c>
      <c r="U31" s="12">
        <v>388.8941</v>
      </c>
      <c r="V31" s="12">
        <v>513.861</v>
      </c>
      <c r="W31" s="12">
        <v>585.2332</v>
      </c>
      <c r="X31" s="12">
        <v>607.5379</v>
      </c>
      <c r="Y31" s="13">
        <v>11291.133100000001</v>
      </c>
    </row>
    <row r="32" spans="1:25" ht="12.75">
      <c r="A32" s="10">
        <v>1976</v>
      </c>
      <c r="B32" s="11">
        <v>380.7258</v>
      </c>
      <c r="C32" s="12">
        <v>625.4323</v>
      </c>
      <c r="D32" s="12">
        <v>480.9118</v>
      </c>
      <c r="E32" s="12">
        <v>510.1545</v>
      </c>
      <c r="F32" s="12">
        <v>506.1888</v>
      </c>
      <c r="G32" s="12">
        <v>492.9606</v>
      </c>
      <c r="H32" s="12">
        <v>482.5039</v>
      </c>
      <c r="I32" s="12">
        <v>408.1055</v>
      </c>
      <c r="J32" s="12">
        <v>511.1316</v>
      </c>
      <c r="K32" s="12">
        <v>401.6019</v>
      </c>
      <c r="L32" s="12">
        <v>634.6525</v>
      </c>
      <c r="M32" s="12">
        <v>575.1621</v>
      </c>
      <c r="N32" s="12">
        <v>437.1933</v>
      </c>
      <c r="O32" s="12">
        <v>397.9934</v>
      </c>
      <c r="P32" s="12">
        <v>380.7258</v>
      </c>
      <c r="Q32" s="12">
        <v>528.5401</v>
      </c>
      <c r="R32" s="12">
        <v>543.581</v>
      </c>
      <c r="S32" s="12">
        <v>427.9646</v>
      </c>
      <c r="T32" s="12">
        <v>402.2772</v>
      </c>
      <c r="U32" s="12">
        <v>381.2037</v>
      </c>
      <c r="V32" s="12">
        <v>518.3651</v>
      </c>
      <c r="W32" s="12">
        <v>599.8339</v>
      </c>
      <c r="X32" s="12">
        <v>625.4323</v>
      </c>
      <c r="Y32" s="13">
        <v>11252.641700000002</v>
      </c>
    </row>
    <row r="33" spans="1:25" ht="12.75">
      <c r="A33" s="10">
        <v>1977</v>
      </c>
      <c r="B33" s="11">
        <v>366.0016</v>
      </c>
      <c r="C33" s="12">
        <v>601.8918</v>
      </c>
      <c r="D33" s="12">
        <v>463.1863</v>
      </c>
      <c r="E33" s="12">
        <v>500.6913</v>
      </c>
      <c r="F33" s="12">
        <v>487.7059</v>
      </c>
      <c r="G33" s="12">
        <v>452.773</v>
      </c>
      <c r="H33" s="12">
        <v>455.6494</v>
      </c>
      <c r="I33" s="12">
        <v>388.4807</v>
      </c>
      <c r="J33" s="12">
        <v>483.9787</v>
      </c>
      <c r="K33" s="12">
        <v>402.4293</v>
      </c>
      <c r="L33" s="12">
        <v>623.7553</v>
      </c>
      <c r="M33" s="12">
        <v>576.1971</v>
      </c>
      <c r="N33" s="12">
        <v>422.939</v>
      </c>
      <c r="O33" s="12">
        <v>388.9715</v>
      </c>
      <c r="P33" s="12">
        <v>372.8785</v>
      </c>
      <c r="Q33" s="12">
        <v>529.654</v>
      </c>
      <c r="R33" s="12">
        <v>515.4791</v>
      </c>
      <c r="S33" s="12">
        <v>407.4961</v>
      </c>
      <c r="T33" s="12">
        <v>384.4855</v>
      </c>
      <c r="U33" s="12">
        <v>366.0016</v>
      </c>
      <c r="V33" s="12">
        <v>499.9217</v>
      </c>
      <c r="W33" s="12">
        <v>593.1461</v>
      </c>
      <c r="X33" s="12">
        <v>601.8919</v>
      </c>
      <c r="Y33" s="13">
        <v>10885.605400000002</v>
      </c>
    </row>
    <row r="34" spans="1:25" ht="12.75">
      <c r="A34" s="10">
        <v>1978</v>
      </c>
      <c r="B34" s="11">
        <v>370.9569</v>
      </c>
      <c r="C34" s="12">
        <v>638.7408</v>
      </c>
      <c r="D34" s="12">
        <v>458.395</v>
      </c>
      <c r="E34" s="12">
        <v>490.5085</v>
      </c>
      <c r="F34" s="12">
        <v>483.1709</v>
      </c>
      <c r="G34" s="12">
        <v>461.7989</v>
      </c>
      <c r="H34" s="12">
        <v>435.3134</v>
      </c>
      <c r="I34" s="12">
        <v>383.4652</v>
      </c>
      <c r="J34" s="12">
        <v>482.574</v>
      </c>
      <c r="K34" s="12">
        <v>388.1199</v>
      </c>
      <c r="L34" s="12">
        <v>649.3384</v>
      </c>
      <c r="M34" s="12">
        <v>564.464</v>
      </c>
      <c r="N34" s="12">
        <v>411.4609</v>
      </c>
      <c r="O34" s="12">
        <v>384.1094</v>
      </c>
      <c r="P34" s="12">
        <v>370.9569</v>
      </c>
      <c r="Q34" s="12">
        <v>532.3488</v>
      </c>
      <c r="R34" s="12">
        <v>499.6074</v>
      </c>
      <c r="S34" s="12">
        <v>397.5882</v>
      </c>
      <c r="T34" s="12">
        <v>378.0849</v>
      </c>
      <c r="U34" s="12">
        <v>374.0658</v>
      </c>
      <c r="V34" s="12">
        <v>504.3793</v>
      </c>
      <c r="W34" s="12">
        <v>557.2022</v>
      </c>
      <c r="X34" s="12">
        <v>638.7408</v>
      </c>
      <c r="Y34" s="13">
        <v>10855.3905</v>
      </c>
    </row>
    <row r="35" spans="1:25" ht="12.75">
      <c r="A35" s="10">
        <v>1979</v>
      </c>
      <c r="B35" s="11">
        <v>366.9335</v>
      </c>
      <c r="C35" s="12">
        <v>627.3713</v>
      </c>
      <c r="D35" s="12">
        <v>451.662</v>
      </c>
      <c r="E35" s="12">
        <v>473.552</v>
      </c>
      <c r="F35" s="12">
        <v>462.1483</v>
      </c>
      <c r="G35" s="12">
        <v>468.6159</v>
      </c>
      <c r="H35" s="12">
        <v>433.9514</v>
      </c>
      <c r="I35" s="12">
        <v>373.1478</v>
      </c>
      <c r="J35" s="12">
        <v>468.3322</v>
      </c>
      <c r="K35" s="12">
        <v>381.3192</v>
      </c>
      <c r="L35" s="12">
        <v>637.3067</v>
      </c>
      <c r="M35" s="12">
        <v>558.0212</v>
      </c>
      <c r="N35" s="12">
        <v>400.4865</v>
      </c>
      <c r="O35" s="12">
        <v>377.1572</v>
      </c>
      <c r="P35" s="12">
        <v>366.9335</v>
      </c>
      <c r="Q35" s="12">
        <v>518.4249</v>
      </c>
      <c r="R35" s="12">
        <v>480.2662</v>
      </c>
      <c r="S35" s="12">
        <v>377.9058</v>
      </c>
      <c r="T35" s="12">
        <v>378.7211</v>
      </c>
      <c r="U35" s="12">
        <v>368.4974</v>
      </c>
      <c r="V35" s="12">
        <v>503.1561</v>
      </c>
      <c r="W35" s="12">
        <v>570.4767</v>
      </c>
      <c r="X35" s="12">
        <v>627.3713</v>
      </c>
      <c r="Y35" s="13">
        <v>10671.7582</v>
      </c>
    </row>
    <row r="36" spans="1:25" ht="12.75">
      <c r="A36" s="10">
        <v>1980</v>
      </c>
      <c r="B36" s="11">
        <v>358.0332</v>
      </c>
      <c r="C36" s="12">
        <v>597.5779</v>
      </c>
      <c r="D36" s="12">
        <v>443.9265</v>
      </c>
      <c r="E36" s="12">
        <v>470.1272</v>
      </c>
      <c r="F36" s="12">
        <v>459.4101</v>
      </c>
      <c r="G36" s="12">
        <v>483.0931</v>
      </c>
      <c r="H36" s="12">
        <v>414.833</v>
      </c>
      <c r="I36" s="12">
        <v>365.0353</v>
      </c>
      <c r="J36" s="12">
        <v>451.4161</v>
      </c>
      <c r="K36" s="12">
        <v>383.0844</v>
      </c>
      <c r="L36" s="12">
        <v>662.2225</v>
      </c>
      <c r="M36" s="12">
        <v>561.7037</v>
      </c>
      <c r="N36" s="12">
        <v>403.395</v>
      </c>
      <c r="O36" s="12">
        <v>363.4076</v>
      </c>
      <c r="P36" s="12">
        <v>358.0332</v>
      </c>
      <c r="Q36" s="12">
        <v>544.9175</v>
      </c>
      <c r="R36" s="12">
        <v>476.4481</v>
      </c>
      <c r="S36" s="12">
        <v>358.9387</v>
      </c>
      <c r="T36" s="12">
        <v>377.2119</v>
      </c>
      <c r="U36" s="12">
        <v>362.714</v>
      </c>
      <c r="V36" s="12">
        <v>486.6229</v>
      </c>
      <c r="W36" s="12">
        <v>572.2656</v>
      </c>
      <c r="X36" s="12">
        <v>597.5779</v>
      </c>
      <c r="Y36" s="13">
        <v>10551.9954</v>
      </c>
    </row>
    <row r="37" spans="1:25" ht="12.75">
      <c r="A37" s="10">
        <v>1981</v>
      </c>
      <c r="B37" s="11">
        <v>347.8709</v>
      </c>
      <c r="C37" s="12">
        <v>587.2596</v>
      </c>
      <c r="D37" s="12">
        <v>431.5602</v>
      </c>
      <c r="E37" s="12">
        <v>461.5858</v>
      </c>
      <c r="F37" s="12">
        <v>447.6707</v>
      </c>
      <c r="G37" s="12">
        <v>473.3781</v>
      </c>
      <c r="H37" s="12">
        <v>411.6919</v>
      </c>
      <c r="I37" s="12">
        <v>360.1761</v>
      </c>
      <c r="J37" s="12">
        <v>445.8962</v>
      </c>
      <c r="K37" s="12">
        <v>372.3023</v>
      </c>
      <c r="L37" s="12">
        <v>662.505</v>
      </c>
      <c r="M37" s="12">
        <v>529.5427</v>
      </c>
      <c r="N37" s="12">
        <v>387.0046</v>
      </c>
      <c r="O37" s="12">
        <v>360.3128</v>
      </c>
      <c r="P37" s="12">
        <v>354.3769</v>
      </c>
      <c r="Q37" s="12">
        <v>515.8062</v>
      </c>
      <c r="R37" s="12">
        <v>461.2671</v>
      </c>
      <c r="S37" s="12">
        <v>348.9276</v>
      </c>
      <c r="T37" s="12">
        <v>366.225</v>
      </c>
      <c r="U37" s="12">
        <v>347.8709</v>
      </c>
      <c r="V37" s="12">
        <v>469.5221</v>
      </c>
      <c r="W37" s="12">
        <v>539.9254</v>
      </c>
      <c r="X37" s="12">
        <v>587.2596</v>
      </c>
      <c r="Y37" s="13">
        <v>10269.9377</v>
      </c>
    </row>
    <row r="38" spans="1:25" ht="12.75">
      <c r="A38" s="10">
        <v>1982</v>
      </c>
      <c r="B38" s="11">
        <v>332.3519</v>
      </c>
      <c r="C38" s="12">
        <v>585.9085</v>
      </c>
      <c r="D38" s="12">
        <v>423.0903</v>
      </c>
      <c r="E38" s="12">
        <v>452.4969</v>
      </c>
      <c r="F38" s="12">
        <v>442.7492</v>
      </c>
      <c r="G38" s="12">
        <v>465.7972</v>
      </c>
      <c r="H38" s="12">
        <v>392.549</v>
      </c>
      <c r="I38" s="12">
        <v>349.5219</v>
      </c>
      <c r="J38" s="12">
        <v>437.5561</v>
      </c>
      <c r="K38" s="12">
        <v>360.8893</v>
      </c>
      <c r="L38" s="12">
        <v>652.0702</v>
      </c>
      <c r="M38" s="12">
        <v>522.1766</v>
      </c>
      <c r="N38" s="12">
        <v>378.6987</v>
      </c>
      <c r="O38" s="12">
        <v>354.8351</v>
      </c>
      <c r="P38" s="12">
        <v>347.31</v>
      </c>
      <c r="Q38" s="12">
        <v>516.6269</v>
      </c>
      <c r="R38" s="12">
        <v>436.7128</v>
      </c>
      <c r="S38" s="12">
        <v>332.3519</v>
      </c>
      <c r="T38" s="12">
        <v>358.6173</v>
      </c>
      <c r="U38" s="12">
        <v>338.3125</v>
      </c>
      <c r="V38" s="12">
        <v>472.4193</v>
      </c>
      <c r="W38" s="12">
        <v>544.1804</v>
      </c>
      <c r="X38" s="12">
        <v>585.9085</v>
      </c>
      <c r="Y38" s="13">
        <v>10083.1305</v>
      </c>
    </row>
    <row r="39" spans="1:25" ht="12.75">
      <c r="A39" s="10">
        <v>1983</v>
      </c>
      <c r="B39" s="11">
        <v>333.7393</v>
      </c>
      <c r="C39" s="12">
        <v>578.674</v>
      </c>
      <c r="D39" s="12">
        <v>419.6238</v>
      </c>
      <c r="E39" s="12">
        <v>455.5354</v>
      </c>
      <c r="F39" s="12">
        <v>442.0929</v>
      </c>
      <c r="G39" s="12">
        <v>470.0547</v>
      </c>
      <c r="H39" s="12">
        <v>398.9342</v>
      </c>
      <c r="I39" s="12">
        <v>347.9287</v>
      </c>
      <c r="J39" s="12">
        <v>429.1872</v>
      </c>
      <c r="K39" s="12">
        <v>364.0671</v>
      </c>
      <c r="L39" s="12">
        <v>665.9731</v>
      </c>
      <c r="M39" s="12">
        <v>516.3229</v>
      </c>
      <c r="N39" s="12">
        <v>382.9243</v>
      </c>
      <c r="O39" s="12">
        <v>350.1625</v>
      </c>
      <c r="P39" s="12">
        <v>344.7148</v>
      </c>
      <c r="Q39" s="12">
        <v>523.2727</v>
      </c>
      <c r="R39" s="12">
        <v>438.7864</v>
      </c>
      <c r="S39" s="12">
        <v>337.0136</v>
      </c>
      <c r="T39" s="12">
        <v>345.5666</v>
      </c>
      <c r="U39" s="12">
        <v>333.7393</v>
      </c>
      <c r="V39" s="12">
        <v>464.5733</v>
      </c>
      <c r="W39" s="12">
        <v>519.8625</v>
      </c>
      <c r="X39" s="12">
        <v>578.674</v>
      </c>
      <c r="Y39" s="13">
        <v>10041.423299999999</v>
      </c>
    </row>
    <row r="40" spans="1:25" ht="12.75">
      <c r="A40" s="10">
        <v>1984</v>
      </c>
      <c r="B40" s="11">
        <v>322.7421</v>
      </c>
      <c r="C40" s="12">
        <v>565.8999</v>
      </c>
      <c r="D40" s="12">
        <v>407.9116</v>
      </c>
      <c r="E40" s="12">
        <v>429.4787</v>
      </c>
      <c r="F40" s="12">
        <v>417.9258</v>
      </c>
      <c r="G40" s="12">
        <v>476.2444</v>
      </c>
      <c r="H40" s="12">
        <v>381.768</v>
      </c>
      <c r="I40" s="12">
        <v>333.043</v>
      </c>
      <c r="J40" s="12">
        <v>408.8797</v>
      </c>
      <c r="K40" s="12">
        <v>352.9249</v>
      </c>
      <c r="L40" s="12">
        <v>649.9437</v>
      </c>
      <c r="M40" s="12">
        <v>507.8911</v>
      </c>
      <c r="N40" s="12">
        <v>363.7465</v>
      </c>
      <c r="O40" s="12">
        <v>348.1869</v>
      </c>
      <c r="P40" s="12">
        <v>340.0671</v>
      </c>
      <c r="Q40" s="12">
        <v>533.3013</v>
      </c>
      <c r="R40" s="12">
        <v>436.0923</v>
      </c>
      <c r="S40" s="12">
        <v>322.7421</v>
      </c>
      <c r="T40" s="12">
        <v>338.7058</v>
      </c>
      <c r="U40" s="12">
        <v>323.7564</v>
      </c>
      <c r="V40" s="12">
        <v>455.8923</v>
      </c>
      <c r="W40" s="12">
        <v>494.1909</v>
      </c>
      <c r="X40" s="12">
        <v>565.8999</v>
      </c>
      <c r="Y40" s="13">
        <v>9777.2344</v>
      </c>
    </row>
    <row r="41" spans="1:25" ht="12.75">
      <c r="A41" s="10">
        <v>1985</v>
      </c>
      <c r="B41" s="11">
        <v>318.7495</v>
      </c>
      <c r="C41" s="12">
        <v>568.7446</v>
      </c>
      <c r="D41" s="12">
        <v>406.7187</v>
      </c>
      <c r="E41" s="12">
        <v>419.8704</v>
      </c>
      <c r="F41" s="12">
        <v>407.5748</v>
      </c>
      <c r="G41" s="12">
        <v>477.54</v>
      </c>
      <c r="H41" s="12">
        <v>385.396</v>
      </c>
      <c r="I41" s="12">
        <v>327.5206</v>
      </c>
      <c r="J41" s="12">
        <v>400.2555</v>
      </c>
      <c r="K41" s="12">
        <v>354.218</v>
      </c>
      <c r="L41" s="12">
        <v>647.4885</v>
      </c>
      <c r="M41" s="12">
        <v>498.2491</v>
      </c>
      <c r="N41" s="12">
        <v>358.6143</v>
      </c>
      <c r="O41" s="12">
        <v>350.2248</v>
      </c>
      <c r="P41" s="12">
        <v>349.6972</v>
      </c>
      <c r="Q41" s="12">
        <v>547.6959</v>
      </c>
      <c r="R41" s="12">
        <v>423.0116</v>
      </c>
      <c r="S41" s="12">
        <v>321.1698</v>
      </c>
      <c r="T41" s="12">
        <v>341.3398</v>
      </c>
      <c r="U41" s="12">
        <v>318.7495</v>
      </c>
      <c r="V41" s="12">
        <v>459.6905</v>
      </c>
      <c r="W41" s="12">
        <v>507.4251</v>
      </c>
      <c r="X41" s="12">
        <v>568.7446</v>
      </c>
      <c r="Y41" s="13">
        <v>9758.6888</v>
      </c>
    </row>
    <row r="42" spans="1:25" ht="12.75">
      <c r="A42" s="10">
        <v>1986</v>
      </c>
      <c r="B42" s="11">
        <v>309.2261</v>
      </c>
      <c r="C42" s="12">
        <v>552.2535</v>
      </c>
      <c r="D42" s="12">
        <v>399.3424</v>
      </c>
      <c r="E42" s="12">
        <v>407.0788</v>
      </c>
      <c r="F42" s="12">
        <v>410.6603</v>
      </c>
      <c r="G42" s="12">
        <v>479.567</v>
      </c>
      <c r="H42" s="12">
        <v>384.7743</v>
      </c>
      <c r="I42" s="12">
        <v>322.7702</v>
      </c>
      <c r="J42" s="12">
        <v>393.4169</v>
      </c>
      <c r="K42" s="12">
        <v>336.155</v>
      </c>
      <c r="L42" s="12">
        <v>652.7643</v>
      </c>
      <c r="M42" s="12">
        <v>498.574</v>
      </c>
      <c r="N42" s="12">
        <v>348.9382</v>
      </c>
      <c r="O42" s="12">
        <v>349.51</v>
      </c>
      <c r="P42" s="12">
        <v>341.72</v>
      </c>
      <c r="Q42" s="12">
        <v>538.9321</v>
      </c>
      <c r="R42" s="12">
        <v>412.5471</v>
      </c>
      <c r="S42" s="12">
        <v>314.4069</v>
      </c>
      <c r="T42" s="12">
        <v>335.1137</v>
      </c>
      <c r="U42" s="12">
        <v>309.2261</v>
      </c>
      <c r="V42" s="12">
        <v>447.1205</v>
      </c>
      <c r="W42" s="12">
        <v>492.4613</v>
      </c>
      <c r="X42" s="12">
        <v>552.2535</v>
      </c>
      <c r="Y42" s="13">
        <v>9588.8122</v>
      </c>
    </row>
    <row r="43" spans="1:25" ht="12.75">
      <c r="A43" s="10">
        <v>1987</v>
      </c>
      <c r="B43" s="11">
        <v>303.4427</v>
      </c>
      <c r="C43" s="12">
        <v>542.0341</v>
      </c>
      <c r="D43" s="12">
        <v>390.0139</v>
      </c>
      <c r="E43" s="12">
        <v>391.4417</v>
      </c>
      <c r="F43" s="12">
        <v>385.0332</v>
      </c>
      <c r="G43" s="12">
        <v>472.111</v>
      </c>
      <c r="H43" s="12">
        <v>386.4206</v>
      </c>
      <c r="I43" s="12">
        <v>308.7818</v>
      </c>
      <c r="J43" s="12">
        <v>380.3439</v>
      </c>
      <c r="K43" s="12">
        <v>354.5323</v>
      </c>
      <c r="L43" s="12">
        <v>631.6354</v>
      </c>
      <c r="M43" s="12">
        <v>466.8197</v>
      </c>
      <c r="N43" s="12">
        <v>335.8479</v>
      </c>
      <c r="O43" s="12">
        <v>340.8668</v>
      </c>
      <c r="P43" s="12">
        <v>347.6373</v>
      </c>
      <c r="Q43" s="12">
        <v>539.8431</v>
      </c>
      <c r="R43" s="12">
        <v>399.4468</v>
      </c>
      <c r="S43" s="12">
        <v>309.5337</v>
      </c>
      <c r="T43" s="12">
        <v>333.4326</v>
      </c>
      <c r="U43" s="12">
        <v>303.4426</v>
      </c>
      <c r="V43" s="12">
        <v>440.6492</v>
      </c>
      <c r="W43" s="12">
        <v>481.4125</v>
      </c>
      <c r="X43" s="12">
        <v>542.034</v>
      </c>
      <c r="Y43" s="13">
        <v>9386.7568</v>
      </c>
    </row>
    <row r="44" spans="1:25" ht="12.75">
      <c r="A44" s="10">
        <v>1988</v>
      </c>
      <c r="B44" s="11">
        <v>303.1503</v>
      </c>
      <c r="C44" s="12">
        <v>537.1529</v>
      </c>
      <c r="D44" s="12">
        <v>388.5117</v>
      </c>
      <c r="E44" s="12">
        <v>380.3386</v>
      </c>
      <c r="F44" s="12">
        <v>374.8045</v>
      </c>
      <c r="G44" s="12">
        <v>478.6055</v>
      </c>
      <c r="H44" s="12">
        <v>379.8813</v>
      </c>
      <c r="I44" s="12">
        <v>303.1503</v>
      </c>
      <c r="J44" s="12">
        <v>377.8912</v>
      </c>
      <c r="K44" s="12">
        <v>328.9414</v>
      </c>
      <c r="L44" s="12">
        <v>620.2458</v>
      </c>
      <c r="M44" s="12">
        <v>467.6411</v>
      </c>
      <c r="N44" s="12">
        <v>330.6298</v>
      </c>
      <c r="O44" s="12">
        <v>333.815</v>
      </c>
      <c r="P44" s="12">
        <v>351.2899</v>
      </c>
      <c r="Q44" s="12">
        <v>527.285</v>
      </c>
      <c r="R44" s="12">
        <v>396.7392</v>
      </c>
      <c r="S44" s="12">
        <v>304.6431</v>
      </c>
      <c r="T44" s="12">
        <v>340.3314</v>
      </c>
      <c r="U44" s="12">
        <v>303.4867</v>
      </c>
      <c r="V44" s="12">
        <v>437.3815</v>
      </c>
      <c r="W44" s="12">
        <v>493.21</v>
      </c>
      <c r="X44" s="12">
        <v>537.1529</v>
      </c>
      <c r="Y44" s="13">
        <v>9296.2791</v>
      </c>
    </row>
    <row r="45" spans="1:25" ht="12.75">
      <c r="A45" s="10">
        <v>1989</v>
      </c>
      <c r="B45" s="11">
        <v>293.7402</v>
      </c>
      <c r="C45" s="12">
        <v>553.6041</v>
      </c>
      <c r="D45" s="12">
        <v>380.5251</v>
      </c>
      <c r="E45" s="12">
        <v>371.9394</v>
      </c>
      <c r="F45" s="12">
        <v>371.5067</v>
      </c>
      <c r="G45" s="12">
        <v>473.1249</v>
      </c>
      <c r="H45" s="12">
        <v>369.0973</v>
      </c>
      <c r="I45" s="12">
        <v>295.1668</v>
      </c>
      <c r="J45" s="12">
        <v>372.6852</v>
      </c>
      <c r="K45" s="12">
        <v>325.81</v>
      </c>
      <c r="L45" s="12">
        <v>633.1102</v>
      </c>
      <c r="M45" s="12">
        <v>470.2181</v>
      </c>
      <c r="N45" s="12">
        <v>319.5704</v>
      </c>
      <c r="O45" s="12">
        <v>343.9742</v>
      </c>
      <c r="P45" s="12">
        <v>338.1978</v>
      </c>
      <c r="Q45" s="12">
        <v>531.5461</v>
      </c>
      <c r="R45" s="12">
        <v>379.6092</v>
      </c>
      <c r="S45" s="12">
        <v>296.9247</v>
      </c>
      <c r="T45" s="12">
        <v>316.0371</v>
      </c>
      <c r="U45" s="12">
        <v>293.7402</v>
      </c>
      <c r="V45" s="12">
        <v>433.9953</v>
      </c>
      <c r="W45" s="12">
        <v>460.5169</v>
      </c>
      <c r="X45" s="12">
        <v>553.6042</v>
      </c>
      <c r="Y45" s="13">
        <v>9178.244099999998</v>
      </c>
    </row>
    <row r="46" spans="1:25" ht="12.75">
      <c r="A46" s="10">
        <v>1990</v>
      </c>
      <c r="B46" s="11">
        <v>283.4491</v>
      </c>
      <c r="C46" s="12">
        <v>523.5183</v>
      </c>
      <c r="D46" s="12">
        <v>376.0714</v>
      </c>
      <c r="E46" s="12">
        <v>359.6944</v>
      </c>
      <c r="F46" s="12">
        <v>352.4844</v>
      </c>
      <c r="G46" s="12">
        <v>476.0401</v>
      </c>
      <c r="H46" s="12">
        <v>371.8722</v>
      </c>
      <c r="I46" s="12">
        <v>283.4491</v>
      </c>
      <c r="J46" s="12">
        <v>391.1765</v>
      </c>
      <c r="K46" s="12">
        <v>310.9545</v>
      </c>
      <c r="L46" s="12">
        <v>631.4546</v>
      </c>
      <c r="M46" s="12">
        <v>441.2478</v>
      </c>
      <c r="N46" s="12">
        <v>311.4572</v>
      </c>
      <c r="O46" s="12">
        <v>332.9819</v>
      </c>
      <c r="P46" s="12">
        <v>340.3077</v>
      </c>
      <c r="Q46" s="12">
        <v>525.8683</v>
      </c>
      <c r="R46" s="12">
        <v>391.771</v>
      </c>
      <c r="S46" s="12">
        <v>292.551</v>
      </c>
      <c r="T46" s="12">
        <v>320.4182</v>
      </c>
      <c r="U46" s="12">
        <v>297.6242</v>
      </c>
      <c r="V46" s="12">
        <v>419.519</v>
      </c>
      <c r="W46" s="12">
        <v>463.513</v>
      </c>
      <c r="X46" s="12">
        <v>523.5183</v>
      </c>
      <c r="Y46" s="13">
        <v>9020.942200000001</v>
      </c>
    </row>
    <row r="47" spans="1:25" ht="12.75">
      <c r="A47" s="10">
        <v>1991</v>
      </c>
      <c r="B47" s="11">
        <v>279.9255</v>
      </c>
      <c r="C47" s="12">
        <v>509.2339</v>
      </c>
      <c r="D47" s="12">
        <v>368.0152</v>
      </c>
      <c r="E47" s="12">
        <v>359.8483</v>
      </c>
      <c r="F47" s="12">
        <v>349.2534</v>
      </c>
      <c r="G47" s="12">
        <v>467.8832</v>
      </c>
      <c r="H47" s="12">
        <v>349.9845</v>
      </c>
      <c r="I47" s="12">
        <v>279.9255</v>
      </c>
      <c r="J47" s="12">
        <v>383.9063</v>
      </c>
      <c r="K47" s="12">
        <v>305.2888</v>
      </c>
      <c r="L47" s="12">
        <v>622.5191</v>
      </c>
      <c r="M47" s="12">
        <v>435.2359</v>
      </c>
      <c r="N47" s="12">
        <v>308.7612</v>
      </c>
      <c r="O47" s="12">
        <v>338.6248</v>
      </c>
      <c r="P47" s="12">
        <v>328.3307</v>
      </c>
      <c r="Q47" s="12">
        <v>535.9746</v>
      </c>
      <c r="R47" s="12">
        <v>385.6438</v>
      </c>
      <c r="S47" s="12">
        <v>287.8662</v>
      </c>
      <c r="T47" s="12">
        <v>316.9277</v>
      </c>
      <c r="U47" s="12">
        <v>290.0762</v>
      </c>
      <c r="V47" s="12">
        <v>410.3745</v>
      </c>
      <c r="W47" s="12">
        <v>435.6199</v>
      </c>
      <c r="X47" s="12">
        <v>509.2339</v>
      </c>
      <c r="Y47" s="13">
        <v>8858.453099999997</v>
      </c>
    </row>
    <row r="48" spans="1:25" ht="12.75">
      <c r="A48" s="10">
        <v>1992</v>
      </c>
      <c r="B48" s="11">
        <v>273.4485</v>
      </c>
      <c r="C48" s="12">
        <v>501.7309</v>
      </c>
      <c r="D48" s="12">
        <v>360.44</v>
      </c>
      <c r="E48" s="12">
        <v>355.1119</v>
      </c>
      <c r="F48" s="12">
        <v>344.6896</v>
      </c>
      <c r="G48" s="12">
        <v>469.3341</v>
      </c>
      <c r="H48" s="12">
        <v>348.703</v>
      </c>
      <c r="I48" s="12">
        <v>275.5671</v>
      </c>
      <c r="J48" s="12">
        <v>368.7491</v>
      </c>
      <c r="K48" s="12">
        <v>307.9601</v>
      </c>
      <c r="L48" s="12">
        <v>632.712</v>
      </c>
      <c r="M48" s="12">
        <v>427.7902</v>
      </c>
      <c r="N48" s="12">
        <v>304.6977</v>
      </c>
      <c r="O48" s="12">
        <v>333.7038</v>
      </c>
      <c r="P48" s="12">
        <v>325.9361</v>
      </c>
      <c r="Q48" s="12">
        <v>517.4019</v>
      </c>
      <c r="R48" s="12">
        <v>367.7921</v>
      </c>
      <c r="S48" s="12">
        <v>273.4485</v>
      </c>
      <c r="T48" s="12">
        <v>312.993</v>
      </c>
      <c r="U48" s="12">
        <v>284.5882</v>
      </c>
      <c r="V48" s="12">
        <v>400.3225</v>
      </c>
      <c r="W48" s="12">
        <v>416.5718</v>
      </c>
      <c r="X48" s="12">
        <v>501.7309</v>
      </c>
      <c r="Y48" s="13">
        <v>8705.423</v>
      </c>
    </row>
    <row r="49" spans="1:25" ht="12.75">
      <c r="A49" s="10">
        <v>1993</v>
      </c>
      <c r="B49" s="11">
        <v>271.9747</v>
      </c>
      <c r="C49" s="12">
        <v>506.3127</v>
      </c>
      <c r="D49" s="12">
        <v>362.3804</v>
      </c>
      <c r="E49" s="12">
        <v>351.2713</v>
      </c>
      <c r="F49" s="12">
        <v>338.5376</v>
      </c>
      <c r="G49" s="12">
        <v>478.9848</v>
      </c>
      <c r="H49" s="12">
        <v>344.386</v>
      </c>
      <c r="I49" s="12">
        <v>276.8978</v>
      </c>
      <c r="J49" s="12">
        <v>368.8287</v>
      </c>
      <c r="K49" s="12">
        <v>292.6718</v>
      </c>
      <c r="L49" s="12">
        <v>642.3972</v>
      </c>
      <c r="M49" s="12">
        <v>422.2196</v>
      </c>
      <c r="N49" s="12">
        <v>300.3249</v>
      </c>
      <c r="O49" s="12">
        <v>339.3904</v>
      </c>
      <c r="P49" s="12">
        <v>325.5673</v>
      </c>
      <c r="Q49" s="12">
        <v>501.7825</v>
      </c>
      <c r="R49" s="12">
        <v>376.1211</v>
      </c>
      <c r="S49" s="12">
        <v>271.9747</v>
      </c>
      <c r="T49" s="12">
        <v>308.2409</v>
      </c>
      <c r="U49" s="12">
        <v>282.5438</v>
      </c>
      <c r="V49" s="12">
        <v>402.714</v>
      </c>
      <c r="W49" s="12">
        <v>442.3077</v>
      </c>
      <c r="X49" s="12">
        <v>506.3127</v>
      </c>
      <c r="Y49" s="13">
        <v>8714.142600000001</v>
      </c>
    </row>
    <row r="50" spans="1:25" ht="12.75">
      <c r="A50" s="10">
        <v>1994</v>
      </c>
      <c r="B50" s="11">
        <v>264.4711</v>
      </c>
      <c r="C50" s="12">
        <v>488.5797</v>
      </c>
      <c r="D50" s="12">
        <v>350.1639</v>
      </c>
      <c r="E50" s="12">
        <v>341.3697</v>
      </c>
      <c r="F50" s="12">
        <v>340.9408</v>
      </c>
      <c r="G50" s="12">
        <v>469.5761</v>
      </c>
      <c r="H50" s="12">
        <v>319.5348</v>
      </c>
      <c r="I50" s="12">
        <v>270.8801</v>
      </c>
      <c r="J50" s="12">
        <v>360.1958</v>
      </c>
      <c r="K50" s="12">
        <v>284.7047</v>
      </c>
      <c r="L50" s="12">
        <v>625.962</v>
      </c>
      <c r="M50" s="12">
        <v>408.9516</v>
      </c>
      <c r="N50" s="12">
        <v>295.6164</v>
      </c>
      <c r="O50" s="12">
        <v>334.0811</v>
      </c>
      <c r="P50" s="12">
        <v>319.7831</v>
      </c>
      <c r="Q50" s="12">
        <v>492.6957</v>
      </c>
      <c r="R50" s="12">
        <v>344.0599</v>
      </c>
      <c r="S50" s="12">
        <v>264.4711</v>
      </c>
      <c r="T50" s="12">
        <v>297.5886</v>
      </c>
      <c r="U50" s="12">
        <v>279.0874</v>
      </c>
      <c r="V50" s="12">
        <v>386.3929</v>
      </c>
      <c r="W50" s="12">
        <v>422.4545</v>
      </c>
      <c r="X50" s="12">
        <v>488.5797</v>
      </c>
      <c r="Y50" s="13">
        <v>8450.1407</v>
      </c>
    </row>
    <row r="51" spans="1:25" ht="12.75">
      <c r="A51" s="10">
        <v>1995</v>
      </c>
      <c r="B51" s="11">
        <v>260.6175</v>
      </c>
      <c r="C51" s="12">
        <v>480.9213</v>
      </c>
      <c r="D51" s="12">
        <v>347.8813</v>
      </c>
      <c r="E51" s="12">
        <v>332.0093</v>
      </c>
      <c r="F51" s="12">
        <v>335.9431</v>
      </c>
      <c r="G51" s="12">
        <v>480.9213</v>
      </c>
      <c r="H51" s="12">
        <v>316.771</v>
      </c>
      <c r="I51" s="12">
        <v>269.986</v>
      </c>
      <c r="J51" s="12">
        <v>351.8317</v>
      </c>
      <c r="K51" s="12">
        <v>281.6832</v>
      </c>
      <c r="L51" s="12">
        <v>611.4859</v>
      </c>
      <c r="M51" s="12">
        <v>414.1815</v>
      </c>
      <c r="N51" s="12">
        <v>285.6392</v>
      </c>
      <c r="O51" s="12">
        <v>332.1142</v>
      </c>
      <c r="P51" s="12">
        <v>317.9395</v>
      </c>
      <c r="Q51" s="12">
        <v>483.4335</v>
      </c>
      <c r="R51" s="12">
        <v>347.4215</v>
      </c>
      <c r="S51" s="12">
        <v>260.6175</v>
      </c>
      <c r="T51" s="12">
        <v>293.6778</v>
      </c>
      <c r="U51" s="12">
        <v>278.863</v>
      </c>
      <c r="V51" s="12">
        <v>388.7027</v>
      </c>
      <c r="W51" s="12">
        <v>418.3823</v>
      </c>
      <c r="X51" s="12">
        <v>477.0431</v>
      </c>
      <c r="Y51" s="13">
        <v>8368.067400000002</v>
      </c>
    </row>
    <row r="52" spans="1:25" ht="12.75">
      <c r="A52" s="10">
        <v>1996</v>
      </c>
      <c r="B52" s="11">
        <v>255.4048</v>
      </c>
      <c r="C52" s="12">
        <v>474.0868</v>
      </c>
      <c r="D52" s="12">
        <v>339.309</v>
      </c>
      <c r="E52" s="12">
        <v>327.0281</v>
      </c>
      <c r="F52" s="12">
        <v>322.255</v>
      </c>
      <c r="G52" s="12">
        <v>458.7619</v>
      </c>
      <c r="H52" s="12">
        <v>303.492</v>
      </c>
      <c r="I52" s="12">
        <v>266.6182</v>
      </c>
      <c r="J52" s="12">
        <v>345.0583</v>
      </c>
      <c r="K52" s="12">
        <v>277.0619</v>
      </c>
      <c r="L52" s="12">
        <v>581.5313</v>
      </c>
      <c r="M52" s="12">
        <v>392.9676</v>
      </c>
      <c r="N52" s="12">
        <v>279.8093</v>
      </c>
      <c r="O52" s="12">
        <v>333.2813</v>
      </c>
      <c r="P52" s="12">
        <v>310.3706</v>
      </c>
      <c r="Q52" s="12">
        <v>473.7339</v>
      </c>
      <c r="R52" s="12">
        <v>347.1998</v>
      </c>
      <c r="S52" s="12">
        <v>255.4048</v>
      </c>
      <c r="T52" s="12">
        <v>291.7417</v>
      </c>
      <c r="U52" s="12">
        <v>265.1426</v>
      </c>
      <c r="V52" s="12">
        <v>377.524</v>
      </c>
      <c r="W52" s="12">
        <v>400.4575</v>
      </c>
      <c r="X52" s="12">
        <v>474.0868</v>
      </c>
      <c r="Y52" s="13">
        <v>8152.327200000001</v>
      </c>
    </row>
    <row r="53" spans="1:25" ht="12.75">
      <c r="A53" s="10">
        <v>1997</v>
      </c>
      <c r="B53" s="11">
        <v>246.3416</v>
      </c>
      <c r="C53" s="12">
        <v>459.8331</v>
      </c>
      <c r="D53" s="12">
        <v>331.2419</v>
      </c>
      <c r="E53" s="12">
        <v>308.8014</v>
      </c>
      <c r="F53" s="12">
        <v>318.5167</v>
      </c>
      <c r="G53" s="12">
        <v>453.3376</v>
      </c>
      <c r="H53" s="12">
        <v>309.057</v>
      </c>
      <c r="I53" s="12">
        <v>258.1962</v>
      </c>
      <c r="J53" s="12">
        <v>330.5889</v>
      </c>
      <c r="K53" s="12">
        <v>270.6775</v>
      </c>
      <c r="L53" s="12">
        <v>570.3103</v>
      </c>
      <c r="M53" s="12">
        <v>395.0735</v>
      </c>
      <c r="N53" s="12">
        <v>269.5963</v>
      </c>
      <c r="O53" s="12">
        <v>327.7699</v>
      </c>
      <c r="P53" s="12">
        <v>307.9831</v>
      </c>
      <c r="Q53" s="12"/>
      <c r="R53" s="12">
        <v>340.0195</v>
      </c>
      <c r="S53" s="12">
        <v>246.3416</v>
      </c>
      <c r="T53" s="12">
        <v>282.2228</v>
      </c>
      <c r="U53" s="12">
        <v>263.5674</v>
      </c>
      <c r="V53" s="12">
        <v>370.0716</v>
      </c>
      <c r="W53" s="12">
        <v>377.4097</v>
      </c>
      <c r="X53" s="12">
        <v>459.8331</v>
      </c>
      <c r="Y53" s="13">
        <v>7496.7907000000005</v>
      </c>
    </row>
    <row r="54" spans="1:25" ht="12.75">
      <c r="A54" s="10">
        <v>1998</v>
      </c>
      <c r="B54" s="11">
        <v>241.2219</v>
      </c>
      <c r="C54" s="12">
        <v>452.7583</v>
      </c>
      <c r="D54" s="12">
        <v>323.2894</v>
      </c>
      <c r="E54" s="12">
        <v>298.1617</v>
      </c>
      <c r="F54" s="12">
        <v>320.3302</v>
      </c>
      <c r="G54" s="12">
        <v>435.5653</v>
      </c>
      <c r="H54" s="12">
        <v>298.7342</v>
      </c>
      <c r="I54" s="12">
        <v>266.144</v>
      </c>
      <c r="J54" s="12">
        <v>320.3157</v>
      </c>
      <c r="K54" s="12">
        <v>271.533</v>
      </c>
      <c r="L54" s="12">
        <v>564.3328</v>
      </c>
      <c r="M54" s="12">
        <v>378.4688</v>
      </c>
      <c r="N54" s="12">
        <v>269.5565</v>
      </c>
      <c r="O54" s="12">
        <v>323.4402</v>
      </c>
      <c r="P54" s="12">
        <v>296.3001</v>
      </c>
      <c r="Q54" s="12"/>
      <c r="R54" s="12">
        <v>330.939</v>
      </c>
      <c r="S54" s="12">
        <v>241.2219</v>
      </c>
      <c r="T54" s="12">
        <v>280.4301</v>
      </c>
      <c r="U54" s="12">
        <v>248.5194</v>
      </c>
      <c r="V54" s="12">
        <v>364.1587</v>
      </c>
      <c r="W54" s="12">
        <v>367.9161</v>
      </c>
      <c r="X54" s="12">
        <v>452.7583</v>
      </c>
      <c r="Y54" s="13">
        <v>7346.095600000001</v>
      </c>
    </row>
    <row r="55" spans="1:25" ht="12.75">
      <c r="A55" s="10">
        <v>1999</v>
      </c>
      <c r="B55" s="11">
        <v>239.7573</v>
      </c>
      <c r="C55" s="12">
        <v>455.5898</v>
      </c>
      <c r="D55" s="12">
        <v>321.5844</v>
      </c>
      <c r="E55" s="12">
        <v>299.8084</v>
      </c>
      <c r="F55" s="12">
        <v>308.0308</v>
      </c>
      <c r="G55" s="12">
        <v>455.5898</v>
      </c>
      <c r="H55" s="12">
        <v>286.8738</v>
      </c>
      <c r="I55" s="12">
        <v>262.1881</v>
      </c>
      <c r="J55" s="12">
        <v>311.7498</v>
      </c>
      <c r="K55" s="12">
        <v>267.6584</v>
      </c>
      <c r="L55" s="12">
        <v>585.5591</v>
      </c>
      <c r="M55" s="12">
        <v>377.0239</v>
      </c>
      <c r="N55" s="12">
        <v>255.4588</v>
      </c>
      <c r="O55" s="12">
        <v>328.6055</v>
      </c>
      <c r="P55" s="12">
        <v>302.0671</v>
      </c>
      <c r="Q55" s="12">
        <v>447.5093</v>
      </c>
      <c r="R55" s="12">
        <v>323.8612</v>
      </c>
      <c r="S55" s="12">
        <v>239.7573</v>
      </c>
      <c r="T55" s="12">
        <v>278.9956</v>
      </c>
      <c r="U55" s="12">
        <v>246.2811</v>
      </c>
      <c r="V55" s="12">
        <v>356.622</v>
      </c>
      <c r="W55" s="12">
        <v>372.3556</v>
      </c>
      <c r="X55" s="12">
        <v>448.113</v>
      </c>
      <c r="Y55" s="13">
        <v>7771.040100000001</v>
      </c>
    </row>
    <row r="56" spans="1:25" ht="12.75">
      <c r="A56" s="10">
        <v>2000</v>
      </c>
      <c r="B56" s="11">
        <v>231.5991</v>
      </c>
      <c r="C56" s="12">
        <v>428.6733</v>
      </c>
      <c r="D56" s="12">
        <v>313.0438</v>
      </c>
      <c r="E56" s="12">
        <v>290.0092</v>
      </c>
      <c r="F56" s="12"/>
      <c r="G56" s="12">
        <v>418.8673</v>
      </c>
      <c r="H56" s="12">
        <v>290.6564</v>
      </c>
      <c r="I56" s="12">
        <v>256.8416</v>
      </c>
      <c r="J56" s="12">
        <v>303.9289</v>
      </c>
      <c r="K56" s="12">
        <v>257.1265</v>
      </c>
      <c r="L56" s="12">
        <v>551.7487</v>
      </c>
      <c r="M56" s="12">
        <v>371.8909</v>
      </c>
      <c r="N56" s="12">
        <v>249.8796</v>
      </c>
      <c r="O56" s="12">
        <v>323.1122</v>
      </c>
      <c r="P56" s="12">
        <v>295.5251</v>
      </c>
      <c r="Q56" s="12">
        <v>429.96</v>
      </c>
      <c r="R56" s="12">
        <v>313.0313</v>
      </c>
      <c r="S56" s="12">
        <v>231.5991</v>
      </c>
      <c r="T56" s="12">
        <v>277.1089</v>
      </c>
      <c r="U56" s="12">
        <v>248.0415</v>
      </c>
      <c r="V56" s="12">
        <v>342.4581</v>
      </c>
      <c r="W56" s="12">
        <v>367.0765</v>
      </c>
      <c r="X56" s="12">
        <v>428.6734</v>
      </c>
      <c r="Y56" s="13">
        <v>7220.8514</v>
      </c>
    </row>
    <row r="57" spans="1:25" ht="12.75">
      <c r="A57" s="10">
        <v>2001</v>
      </c>
      <c r="B57" s="11">
        <v>226.1756</v>
      </c>
      <c r="C57" s="12">
        <v>417.8899</v>
      </c>
      <c r="D57" s="12">
        <v>302.4194</v>
      </c>
      <c r="E57" s="12">
        <v>279.5757</v>
      </c>
      <c r="F57" s="12"/>
      <c r="G57" s="12">
        <v>407.5016</v>
      </c>
      <c r="H57" s="12">
        <v>277.4119</v>
      </c>
      <c r="I57" s="12">
        <v>255.6589</v>
      </c>
      <c r="J57" s="12">
        <v>294.4621</v>
      </c>
      <c r="K57" s="12">
        <v>245.0566</v>
      </c>
      <c r="L57" s="12">
        <v>514.1911</v>
      </c>
      <c r="M57" s="12">
        <v>338.531</v>
      </c>
      <c r="N57" s="12">
        <v>243.0924</v>
      </c>
      <c r="O57" s="12">
        <v>318.2212</v>
      </c>
      <c r="P57" s="12">
        <v>289.3713</v>
      </c>
      <c r="Q57" s="12">
        <v>412.1633</v>
      </c>
      <c r="R57" s="12">
        <v>306.6415</v>
      </c>
      <c r="S57" s="12">
        <v>226.1756</v>
      </c>
      <c r="T57" s="12">
        <v>272.7213</v>
      </c>
      <c r="U57" s="12">
        <v>235.7954</v>
      </c>
      <c r="V57" s="12">
        <v>333.6929</v>
      </c>
      <c r="W57" s="12">
        <v>341.9679</v>
      </c>
      <c r="X57" s="12">
        <v>417.8899</v>
      </c>
      <c r="Y57" s="13">
        <v>6956.6065</v>
      </c>
    </row>
    <row r="58" spans="1:25" ht="12.75">
      <c r="A58" s="10">
        <v>2002</v>
      </c>
      <c r="B58" s="11">
        <v>220.2255</v>
      </c>
      <c r="C58" s="12">
        <v>415.3872</v>
      </c>
      <c r="D58" s="12">
        <v>297.7506</v>
      </c>
      <c r="E58" s="12">
        <v>273.705</v>
      </c>
      <c r="F58" s="12"/>
      <c r="G58" s="12">
        <v>403.0242</v>
      </c>
      <c r="H58" s="12">
        <v>273.4091</v>
      </c>
      <c r="I58" s="12">
        <v>252.292</v>
      </c>
      <c r="J58" s="12">
        <v>291.8775</v>
      </c>
      <c r="K58" s="12">
        <v>239.6144</v>
      </c>
      <c r="L58" s="12">
        <v>506.5822</v>
      </c>
      <c r="M58" s="12">
        <v>323.2243</v>
      </c>
      <c r="N58" s="12">
        <v>236.8899</v>
      </c>
      <c r="O58" s="12">
        <v>319.7438</v>
      </c>
      <c r="P58" s="12">
        <v>286.9401</v>
      </c>
      <c r="Q58" s="12">
        <v>393.6158</v>
      </c>
      <c r="R58" s="12">
        <v>295.1576</v>
      </c>
      <c r="S58" s="12">
        <v>220.2255</v>
      </c>
      <c r="T58" s="12">
        <v>269.5469</v>
      </c>
      <c r="U58" s="12">
        <v>235.1397</v>
      </c>
      <c r="V58" s="12">
        <v>325.6797</v>
      </c>
      <c r="W58" s="12">
        <v>341.7671</v>
      </c>
      <c r="X58" s="12">
        <v>415.3872</v>
      </c>
      <c r="Y58" s="13">
        <v>6837.185299999999</v>
      </c>
    </row>
    <row r="59" spans="1:25" ht="12.75">
      <c r="A59" s="10">
        <v>2003</v>
      </c>
      <c r="B59" s="11">
        <v>221.4381</v>
      </c>
      <c r="C59" s="12">
        <v>411.7639</v>
      </c>
      <c r="D59" s="12">
        <v>292.3274</v>
      </c>
      <c r="E59" s="12">
        <v>274.1398</v>
      </c>
      <c r="F59" s="12"/>
      <c r="G59" s="12">
        <v>386.9763</v>
      </c>
      <c r="H59" s="12">
        <v>264.7691</v>
      </c>
      <c r="I59" s="12">
        <v>251.8464</v>
      </c>
      <c r="J59" s="12">
        <v>286.9728</v>
      </c>
      <c r="K59" s="12">
        <v>233.4362</v>
      </c>
      <c r="L59" s="12">
        <v>508.2121</v>
      </c>
      <c r="M59" s="12">
        <v>317.5307</v>
      </c>
      <c r="N59" s="12">
        <v>237.5406</v>
      </c>
      <c r="O59" s="12">
        <v>311.7156</v>
      </c>
      <c r="P59" s="12">
        <v>276.5728</v>
      </c>
      <c r="Q59" s="12">
        <v>390.2561</v>
      </c>
      <c r="R59" s="12">
        <v>291.6648</v>
      </c>
      <c r="S59" s="12">
        <v>221.4381</v>
      </c>
      <c r="T59" s="12">
        <v>263.3234</v>
      </c>
      <c r="U59" s="12">
        <v>232.4821</v>
      </c>
      <c r="V59" s="12">
        <v>321.6612</v>
      </c>
      <c r="W59" s="12">
        <v>326.841</v>
      </c>
      <c r="X59" s="12">
        <v>411.7639</v>
      </c>
      <c r="Y59" s="13">
        <v>6734.6723999999995</v>
      </c>
    </row>
    <row r="60" spans="1:25" ht="12.75">
      <c r="A60" s="10">
        <v>2004</v>
      </c>
      <c r="B60" s="11">
        <v>210.6553</v>
      </c>
      <c r="C60" s="12">
        <v>390.2719</v>
      </c>
      <c r="D60" s="12">
        <v>285.6211</v>
      </c>
      <c r="E60" s="12">
        <v>258.8463</v>
      </c>
      <c r="F60" s="12">
        <v>276.0623</v>
      </c>
      <c r="G60" s="12">
        <v>371.4466</v>
      </c>
      <c r="H60" s="12">
        <v>268.4116</v>
      </c>
      <c r="I60" s="12">
        <v>238.0223</v>
      </c>
      <c r="J60" s="12">
        <v>273.231</v>
      </c>
      <c r="K60" s="12">
        <v>228.8654</v>
      </c>
      <c r="L60" s="12">
        <v>494.7507</v>
      </c>
      <c r="M60" s="12">
        <v>306.7908</v>
      </c>
      <c r="N60" s="12"/>
      <c r="O60" s="12">
        <v>297.9611</v>
      </c>
      <c r="P60" s="12">
        <v>265.9216</v>
      </c>
      <c r="Q60" s="12">
        <v>380.6753</v>
      </c>
      <c r="R60" s="12"/>
      <c r="S60" s="12">
        <v>210.6553</v>
      </c>
      <c r="T60" s="12">
        <v>262.8503</v>
      </c>
      <c r="U60" s="12">
        <v>219.9661</v>
      </c>
      <c r="V60" s="12">
        <v>307.4247</v>
      </c>
      <c r="W60" s="12">
        <v>326.8955</v>
      </c>
      <c r="X60" s="12">
        <v>390.2719</v>
      </c>
      <c r="Y60" s="13">
        <v>6265.597099999999</v>
      </c>
    </row>
    <row r="61" spans="1:25" ht="12.75">
      <c r="A61" s="10">
        <v>2005</v>
      </c>
      <c r="B61" s="11">
        <v>207.8412</v>
      </c>
      <c r="C61" s="12">
        <v>386.88</v>
      </c>
      <c r="D61" s="12">
        <v>278.9241</v>
      </c>
      <c r="E61" s="12">
        <v>254.2887</v>
      </c>
      <c r="F61" s="12">
        <v>279.3972</v>
      </c>
      <c r="G61" s="12">
        <v>356.4039</v>
      </c>
      <c r="H61" s="12">
        <v>264.9536</v>
      </c>
      <c r="I61" s="12">
        <v>235.6135</v>
      </c>
      <c r="J61" s="12">
        <v>268.4506</v>
      </c>
      <c r="K61" s="12">
        <v>218.3249</v>
      </c>
      <c r="L61" s="12">
        <v>492.0899</v>
      </c>
      <c r="M61" s="12">
        <v>298.9761</v>
      </c>
      <c r="N61" s="12"/>
      <c r="O61" s="12">
        <v>288.7313</v>
      </c>
      <c r="P61" s="12">
        <v>263.9483</v>
      </c>
      <c r="Q61" s="12">
        <v>375.8105</v>
      </c>
      <c r="R61" s="12"/>
      <c r="S61" s="12">
        <v>207.8412</v>
      </c>
      <c r="T61" s="12">
        <v>257.0412</v>
      </c>
      <c r="U61" s="12">
        <v>215.3993</v>
      </c>
      <c r="V61" s="12">
        <v>301.2586</v>
      </c>
      <c r="W61" s="12">
        <v>305.1514</v>
      </c>
      <c r="X61" s="12">
        <v>386.88</v>
      </c>
      <c r="Y61" s="13">
        <v>6144.205499999999</v>
      </c>
    </row>
    <row r="62" spans="1:25" ht="12.75">
      <c r="A62" s="10">
        <v>2006</v>
      </c>
      <c r="B62" s="11">
        <v>198.6966</v>
      </c>
      <c r="C62" s="12">
        <v>381.7486</v>
      </c>
      <c r="D62" s="12">
        <v>267.546</v>
      </c>
      <c r="E62" s="12">
        <v>244.27</v>
      </c>
      <c r="F62" s="12"/>
      <c r="G62" s="12">
        <v>353.0961</v>
      </c>
      <c r="H62" s="12">
        <v>249.6495</v>
      </c>
      <c r="I62" s="12">
        <v>228.3815</v>
      </c>
      <c r="J62" s="12">
        <v>259.521</v>
      </c>
      <c r="K62" s="12">
        <v>211.6941</v>
      </c>
      <c r="L62" s="12">
        <v>474.1679</v>
      </c>
      <c r="M62" s="12">
        <v>282.7921</v>
      </c>
      <c r="N62" s="12">
        <v>210.5229</v>
      </c>
      <c r="O62" s="12">
        <v>279.6511</v>
      </c>
      <c r="P62" s="12">
        <v>254.5236</v>
      </c>
      <c r="Q62" s="12">
        <v>372.0085</v>
      </c>
      <c r="R62" s="12"/>
      <c r="S62" s="12">
        <v>198.6966</v>
      </c>
      <c r="T62" s="12">
        <v>249.5729</v>
      </c>
      <c r="U62" s="12">
        <v>215.5213</v>
      </c>
      <c r="V62" s="12">
        <v>293.3425</v>
      </c>
      <c r="W62" s="12">
        <v>311.9003</v>
      </c>
      <c r="X62" s="12">
        <v>381.7486</v>
      </c>
      <c r="Y62" s="13">
        <v>5919.051700000001</v>
      </c>
    </row>
    <row r="63" spans="1:25" ht="12.75">
      <c r="A63" s="10">
        <v>2007</v>
      </c>
      <c r="B63" s="11">
        <v>198.1278</v>
      </c>
      <c r="C63" s="12">
        <v>378.2546</v>
      </c>
      <c r="D63" s="12">
        <v>256.7357</v>
      </c>
      <c r="E63" s="12">
        <v>239.9259</v>
      </c>
      <c r="F63" s="12"/>
      <c r="G63" s="12"/>
      <c r="H63" s="12">
        <v>248.1576</v>
      </c>
      <c r="I63" s="12">
        <v>222.6947</v>
      </c>
      <c r="J63" s="12">
        <v>255.0344</v>
      </c>
      <c r="K63" s="12">
        <v>216.9167</v>
      </c>
      <c r="L63" s="12">
        <v>475.6362</v>
      </c>
      <c r="M63" s="12">
        <v>280.4408</v>
      </c>
      <c r="N63" s="12">
        <v>209.1212</v>
      </c>
      <c r="O63" s="12">
        <v>271.1037</v>
      </c>
      <c r="P63" s="12">
        <v>254.4798</v>
      </c>
      <c r="Q63" s="12">
        <v>369.0549</v>
      </c>
      <c r="R63" s="12">
        <v>247.2808</v>
      </c>
      <c r="S63" s="12">
        <v>198.1278</v>
      </c>
      <c r="T63" s="12">
        <v>244.1107</v>
      </c>
      <c r="U63" s="12">
        <v>211.6601</v>
      </c>
      <c r="V63" s="12">
        <v>288.0765</v>
      </c>
      <c r="W63" s="12">
        <v>302.5661</v>
      </c>
      <c r="X63" s="12">
        <v>378.2546</v>
      </c>
      <c r="Y63" s="13">
        <v>5745.7606000000005</v>
      </c>
    </row>
    <row r="64" spans="1:25" ht="12.75">
      <c r="A64" s="10">
        <v>2008</v>
      </c>
      <c r="B64" s="11">
        <v>193.8026</v>
      </c>
      <c r="C64" s="12">
        <v>367.6612</v>
      </c>
      <c r="D64" s="12">
        <v>256.9713</v>
      </c>
      <c r="E64" s="12">
        <v>235.7118</v>
      </c>
      <c r="F64" s="12"/>
      <c r="G64" s="12"/>
      <c r="H64" s="12">
        <v>246.0992</v>
      </c>
      <c r="I64" s="12">
        <v>225.1447</v>
      </c>
      <c r="J64" s="12">
        <v>255.5801</v>
      </c>
      <c r="K64" s="12">
        <v>209.3406</v>
      </c>
      <c r="L64" s="12">
        <v>456.296</v>
      </c>
      <c r="M64" s="12">
        <v>273.7801</v>
      </c>
      <c r="N64" s="12">
        <v>204.8253</v>
      </c>
      <c r="O64" s="12">
        <v>271.0943</v>
      </c>
      <c r="P64" s="12">
        <v>250.198</v>
      </c>
      <c r="Q64" s="12">
        <v>361.9039</v>
      </c>
      <c r="R64" s="12">
        <v>242.4362</v>
      </c>
      <c r="S64" s="12">
        <v>193.8026</v>
      </c>
      <c r="T64" s="12">
        <v>239.9085</v>
      </c>
      <c r="U64" s="12"/>
      <c r="V64" s="12">
        <v>285.6006</v>
      </c>
      <c r="W64" s="12">
        <v>305.7554</v>
      </c>
      <c r="X64" s="12">
        <v>367.6612</v>
      </c>
      <c r="Y64" s="13">
        <v>5443.5736</v>
      </c>
    </row>
    <row r="65" spans="1:25" ht="12.75">
      <c r="A65" s="10">
        <v>2009</v>
      </c>
      <c r="B65" s="11">
        <v>238.7509</v>
      </c>
      <c r="C65" s="12">
        <v>356.8102</v>
      </c>
      <c r="D65" s="12">
        <v>266.4345</v>
      </c>
      <c r="E65" s="12">
        <v>239.5219</v>
      </c>
      <c r="F65" s="12"/>
      <c r="G65" s="12"/>
      <c r="H65" s="12">
        <v>244.0822</v>
      </c>
      <c r="I65" s="12"/>
      <c r="J65" s="12">
        <v>252.3081</v>
      </c>
      <c r="K65" s="12">
        <v>203.6495</v>
      </c>
      <c r="L65" s="12">
        <v>453.7316</v>
      </c>
      <c r="M65" s="12">
        <v>272.1799</v>
      </c>
      <c r="N65" s="12"/>
      <c r="O65" s="12">
        <v>260.9893</v>
      </c>
      <c r="P65" s="12">
        <v>244.1087</v>
      </c>
      <c r="Q65" s="12">
        <v>357.1513</v>
      </c>
      <c r="R65" s="12">
        <v>241.804</v>
      </c>
      <c r="S65" s="12"/>
      <c r="T65" s="12">
        <v>238.7509</v>
      </c>
      <c r="U65" s="12"/>
      <c r="V65" s="12">
        <v>272.2115</v>
      </c>
      <c r="W65" s="12">
        <v>308.0133</v>
      </c>
      <c r="X65" s="12">
        <v>356.8102</v>
      </c>
      <c r="Y65" s="13">
        <v>4807.308</v>
      </c>
    </row>
    <row r="66" spans="1:25" ht="12.75">
      <c r="A66" s="10">
        <v>2010</v>
      </c>
      <c r="B66" s="11"/>
      <c r="C66" s="12"/>
      <c r="D66" s="12"/>
      <c r="E66" s="12">
        <v>232.7382</v>
      </c>
      <c r="F66" s="12"/>
      <c r="G66" s="12"/>
      <c r="H66" s="12"/>
      <c r="I66" s="12"/>
      <c r="J66" s="12">
        <v>248.6536</v>
      </c>
      <c r="K66" s="12"/>
      <c r="L66" s="12"/>
      <c r="M66" s="12"/>
      <c r="N66" s="12"/>
      <c r="O66" s="12">
        <v>259.8509</v>
      </c>
      <c r="P66" s="12"/>
      <c r="Q66" s="12"/>
      <c r="R66" s="12"/>
      <c r="S66" s="12"/>
      <c r="T66" s="12">
        <v>229.4111</v>
      </c>
      <c r="U66" s="12"/>
      <c r="V66" s="12"/>
      <c r="W66" s="12"/>
      <c r="X66" s="12">
        <v>352.3288</v>
      </c>
      <c r="Y66" s="13">
        <v>1322.9826</v>
      </c>
    </row>
    <row r="67" spans="1:25" ht="12.75">
      <c r="A67" s="14" t="s">
        <v>24</v>
      </c>
      <c r="B67" s="15">
        <v>18750.45819999999</v>
      </c>
      <c r="C67" s="16">
        <v>31280.112499999996</v>
      </c>
      <c r="D67" s="16">
        <v>24076.880200000003</v>
      </c>
      <c r="E67" s="16">
        <v>24860.74500000001</v>
      </c>
      <c r="F67" s="16">
        <v>22760.00310000001</v>
      </c>
      <c r="G67" s="16">
        <v>27100.020299999996</v>
      </c>
      <c r="H67" s="16">
        <v>27112.553700000004</v>
      </c>
      <c r="I67" s="16">
        <v>23072.4415</v>
      </c>
      <c r="J67" s="16">
        <v>27162.2225</v>
      </c>
      <c r="K67" s="16">
        <v>17064.1585</v>
      </c>
      <c r="L67" s="16">
        <v>33771.9506</v>
      </c>
      <c r="M67" s="16">
        <v>32835.1233</v>
      </c>
      <c r="N67" s="16">
        <v>23993.81570000001</v>
      </c>
      <c r="O67" s="16">
        <v>24441.9522</v>
      </c>
      <c r="P67" s="16">
        <v>22128.929099999998</v>
      </c>
      <c r="Q67" s="16">
        <v>25240.790399999998</v>
      </c>
      <c r="R67" s="16">
        <v>24579.080899999997</v>
      </c>
      <c r="S67" s="16">
        <v>23384.168199999993</v>
      </c>
      <c r="T67" s="16">
        <v>23249.849600000005</v>
      </c>
      <c r="U67" s="16">
        <v>22598.360299999997</v>
      </c>
      <c r="V67" s="16">
        <v>28683.288899999996</v>
      </c>
      <c r="W67" s="16">
        <v>32432.3444</v>
      </c>
      <c r="X67" s="16">
        <v>35615.3724</v>
      </c>
      <c r="Y67" s="17">
        <v>596194.6215</v>
      </c>
    </row>
  </sheetData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1"/>
  <sheetViews>
    <sheetView zoomScale="75" zoomScaleNormal="75" workbookViewId="0" topLeftCell="A1">
      <pane ySplit="1350" topLeftCell="BM59" activePane="bottomLeft" state="split"/>
      <selection pane="topLeft" activeCell="D2591" sqref="D2591"/>
      <selection pane="bottomLeft" activeCell="D2591" sqref="D2591"/>
    </sheetView>
  </sheetViews>
  <sheetFormatPr defaultColWidth="9.140625" defaultRowHeight="12.75"/>
  <cols>
    <col min="1" max="1" width="10.57421875" style="0" bestFit="1" customWidth="1"/>
    <col min="2" max="21" width="15.57421875" style="0" bestFit="1" customWidth="1"/>
    <col min="22" max="22" width="12.00390625" style="0" bestFit="1" customWidth="1"/>
  </cols>
  <sheetData>
    <row r="1" spans="1:2" ht="12.75">
      <c r="A1" s="18" t="s">
        <v>22</v>
      </c>
      <c r="B1" s="19" t="s">
        <v>25</v>
      </c>
    </row>
    <row r="2" spans="1:2" ht="12.75">
      <c r="A2" s="18" t="s">
        <v>19</v>
      </c>
      <c r="B2" s="20">
        <v>1</v>
      </c>
    </row>
    <row r="4" spans="1:21" ht="12.75">
      <c r="A4" s="1" t="s">
        <v>23</v>
      </c>
      <c r="B4" s="26">
        <v>4010</v>
      </c>
      <c r="C4" s="26">
        <v>4020</v>
      </c>
      <c r="D4" s="26">
        <v>4050</v>
      </c>
      <c r="E4" s="26">
        <v>4070</v>
      </c>
      <c r="F4" s="26">
        <v>4080</v>
      </c>
      <c r="G4" s="26">
        <v>4085</v>
      </c>
      <c r="H4" s="26">
        <v>4140</v>
      </c>
      <c r="I4" s="26">
        <v>4150</v>
      </c>
      <c r="J4" s="26">
        <v>4170</v>
      </c>
      <c r="K4" s="26">
        <v>4180</v>
      </c>
      <c r="L4" s="26">
        <v>4210</v>
      </c>
      <c r="M4" s="26">
        <v>4220</v>
      </c>
      <c r="N4" s="26">
        <v>4230</v>
      </c>
      <c r="O4" s="26">
        <v>4240</v>
      </c>
      <c r="P4" s="26">
        <v>4280</v>
      </c>
      <c r="Q4" s="26">
        <v>4290</v>
      </c>
      <c r="R4" s="26">
        <v>4300</v>
      </c>
      <c r="S4" s="26">
        <v>4310</v>
      </c>
      <c r="T4" s="26">
        <v>4320</v>
      </c>
      <c r="U4" s="26">
        <v>4330</v>
      </c>
    </row>
    <row r="5" spans="1:27" ht="12.75">
      <c r="A5" s="1" t="s">
        <v>46</v>
      </c>
      <c r="B5" s="26" t="s">
        <v>0</v>
      </c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26" t="s">
        <v>7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  <c r="O5" s="26" t="s">
        <v>13</v>
      </c>
      <c r="P5" s="26" t="s">
        <v>14</v>
      </c>
      <c r="Q5" s="26" t="s">
        <v>15</v>
      </c>
      <c r="R5" s="26" t="s">
        <v>16</v>
      </c>
      <c r="S5" s="26" t="s">
        <v>28</v>
      </c>
      <c r="T5" s="26" t="s">
        <v>17</v>
      </c>
      <c r="U5" s="26" t="s">
        <v>18</v>
      </c>
      <c r="V5" s="26" t="s">
        <v>48</v>
      </c>
      <c r="X5" s="26" t="s">
        <v>51</v>
      </c>
      <c r="Z5" t="s">
        <v>54</v>
      </c>
      <c r="AA5" t="s">
        <v>55</v>
      </c>
    </row>
    <row r="6" spans="1:24" ht="12.75">
      <c r="A6" s="4">
        <v>1950</v>
      </c>
      <c r="B6" s="7"/>
      <c r="C6" s="8"/>
      <c r="D6" s="8"/>
      <c r="E6" s="8"/>
      <c r="F6" s="8">
        <v>1144.771</v>
      </c>
      <c r="G6" s="8"/>
      <c r="H6" s="8"/>
      <c r="I6" s="8"/>
      <c r="J6" s="8">
        <v>1088.342</v>
      </c>
      <c r="K6" s="8"/>
      <c r="L6" s="8">
        <v>739.4253</v>
      </c>
      <c r="M6" s="8"/>
      <c r="N6" s="8"/>
      <c r="O6" s="8"/>
      <c r="P6" s="8"/>
      <c r="Q6" s="8"/>
      <c r="R6" s="8"/>
      <c r="S6" s="8">
        <v>1106.113</v>
      </c>
      <c r="T6" s="8">
        <v>1134.246</v>
      </c>
      <c r="U6" s="8">
        <v>1253.376</v>
      </c>
      <c r="X6" s="24">
        <f>(U6-S6)/S6</f>
        <v>0.13313558379659213</v>
      </c>
    </row>
    <row r="7" spans="1:24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>
        <v>1196.684</v>
      </c>
      <c r="K7" s="12">
        <v>996.2771</v>
      </c>
      <c r="L7" s="12">
        <v>735.0601</v>
      </c>
      <c r="M7" s="12">
        <v>686.0473</v>
      </c>
      <c r="N7" s="12"/>
      <c r="O7" s="12"/>
      <c r="P7" s="12">
        <v>1288.896</v>
      </c>
      <c r="Q7" s="12">
        <v>795.5293</v>
      </c>
      <c r="R7" s="12">
        <v>1054.756</v>
      </c>
      <c r="S7" s="12">
        <v>1189.394</v>
      </c>
      <c r="T7" s="12">
        <v>1203.286</v>
      </c>
      <c r="U7" s="12">
        <v>1282.308</v>
      </c>
      <c r="X7" s="24">
        <f aca="true" t="shared" si="0" ref="X7:X65">(U7-S7)/S7</f>
        <v>0.07811877308948925</v>
      </c>
    </row>
    <row r="8" spans="1:24" ht="12.75">
      <c r="A8" s="10">
        <v>1952</v>
      </c>
      <c r="B8" s="11"/>
      <c r="C8" s="12"/>
      <c r="D8" s="12">
        <v>805.1857</v>
      </c>
      <c r="E8" s="12">
        <v>1382.126</v>
      </c>
      <c r="F8" s="12">
        <v>1114.265</v>
      </c>
      <c r="G8" s="12">
        <v>992.8873</v>
      </c>
      <c r="H8" s="12"/>
      <c r="I8" s="12"/>
      <c r="J8" s="12">
        <v>1013.349</v>
      </c>
      <c r="K8" s="12">
        <v>962.3525</v>
      </c>
      <c r="L8" s="12">
        <v>720.3488</v>
      </c>
      <c r="M8" s="12">
        <v>711.2886</v>
      </c>
      <c r="N8" s="12"/>
      <c r="O8" s="12"/>
      <c r="P8" s="12">
        <v>1056.987</v>
      </c>
      <c r="Q8" s="12">
        <v>778.9659</v>
      </c>
      <c r="R8" s="12">
        <v>984.9259</v>
      </c>
      <c r="S8" s="12">
        <v>1083.53</v>
      </c>
      <c r="T8" s="12">
        <v>1044.575</v>
      </c>
      <c r="U8" s="12">
        <v>1214.833</v>
      </c>
      <c r="X8" s="24">
        <f t="shared" si="0"/>
        <v>0.12118077026016826</v>
      </c>
    </row>
    <row r="9" spans="1:24" ht="12.75">
      <c r="A9" s="10">
        <v>1953</v>
      </c>
      <c r="B9" s="11"/>
      <c r="C9" s="12"/>
      <c r="D9" s="12">
        <v>781.8805</v>
      </c>
      <c r="E9" s="12">
        <v>1383.371</v>
      </c>
      <c r="F9" s="12">
        <v>1164.98</v>
      </c>
      <c r="G9" s="12">
        <v>1029.121</v>
      </c>
      <c r="H9" s="12"/>
      <c r="I9" s="12"/>
      <c r="J9" s="12">
        <v>972.3717</v>
      </c>
      <c r="K9" s="12">
        <v>960.6416</v>
      </c>
      <c r="L9" s="12">
        <v>742.5229</v>
      </c>
      <c r="M9" s="12">
        <v>709.313</v>
      </c>
      <c r="N9" s="12"/>
      <c r="O9" s="12"/>
      <c r="P9" s="12">
        <v>1039.074</v>
      </c>
      <c r="Q9" s="12">
        <v>785.5508</v>
      </c>
      <c r="R9" s="12">
        <v>1009.506</v>
      </c>
      <c r="S9" s="12">
        <v>1081.114</v>
      </c>
      <c r="T9" s="12">
        <v>1054.317</v>
      </c>
      <c r="U9" s="12">
        <v>1191.032</v>
      </c>
      <c r="X9" s="24">
        <f t="shared" si="0"/>
        <v>0.10167105411640205</v>
      </c>
    </row>
    <row r="10" spans="1:24" ht="12.75">
      <c r="A10" s="10">
        <v>1954</v>
      </c>
      <c r="B10" s="11"/>
      <c r="C10" s="12">
        <v>1032.636</v>
      </c>
      <c r="D10" s="12">
        <v>796.6344</v>
      </c>
      <c r="E10" s="12">
        <v>1305.383</v>
      </c>
      <c r="F10" s="12">
        <v>1104.077</v>
      </c>
      <c r="G10" s="12">
        <v>986.4575</v>
      </c>
      <c r="H10" s="12"/>
      <c r="I10" s="12"/>
      <c r="J10" s="12">
        <v>1005.826</v>
      </c>
      <c r="K10" s="12">
        <v>907.8109</v>
      </c>
      <c r="L10" s="12">
        <v>739.1216</v>
      </c>
      <c r="M10" s="12">
        <v>715.6821</v>
      </c>
      <c r="N10" s="12"/>
      <c r="O10" s="12"/>
      <c r="P10" s="12">
        <v>969.8824</v>
      </c>
      <c r="Q10" s="12">
        <v>772.124</v>
      </c>
      <c r="R10" s="12">
        <v>985.1767</v>
      </c>
      <c r="S10" s="12">
        <v>1069.033</v>
      </c>
      <c r="T10" s="12">
        <v>1056.604</v>
      </c>
      <c r="U10" s="12">
        <v>1216.24</v>
      </c>
      <c r="X10" s="24">
        <f t="shared" si="0"/>
        <v>0.13770108125754782</v>
      </c>
    </row>
    <row r="11" spans="1:26" ht="12.75">
      <c r="A11" s="10">
        <v>1955</v>
      </c>
      <c r="B11" s="11">
        <v>1111.441</v>
      </c>
      <c r="C11" s="12">
        <v>1049.478</v>
      </c>
      <c r="D11" s="12">
        <v>781.1591</v>
      </c>
      <c r="E11" s="12">
        <v>1354.754</v>
      </c>
      <c r="F11" s="12">
        <v>1108.906</v>
      </c>
      <c r="G11" s="12">
        <v>1011.824</v>
      </c>
      <c r="H11" s="12"/>
      <c r="I11" s="12">
        <v>982.6486</v>
      </c>
      <c r="J11" s="12">
        <v>1031.176</v>
      </c>
      <c r="K11" s="12">
        <v>910.7023</v>
      </c>
      <c r="L11" s="12">
        <v>742.8546</v>
      </c>
      <c r="M11" s="12">
        <v>702.3089</v>
      </c>
      <c r="N11" s="12"/>
      <c r="O11" s="12">
        <v>1142.291</v>
      </c>
      <c r="P11" s="12">
        <v>976.5196</v>
      </c>
      <c r="Q11" s="12">
        <v>763.053</v>
      </c>
      <c r="R11" s="12">
        <v>971.833</v>
      </c>
      <c r="S11" s="12">
        <v>1077.712</v>
      </c>
      <c r="T11" s="12">
        <v>1061.22</v>
      </c>
      <c r="U11" s="12">
        <v>1208.463</v>
      </c>
      <c r="X11" s="24">
        <f t="shared" si="0"/>
        <v>0.12132276526567393</v>
      </c>
      <c r="Z11">
        <v>997.2635</v>
      </c>
    </row>
    <row r="12" spans="1:26" ht="12.75">
      <c r="A12" s="10">
        <v>1956</v>
      </c>
      <c r="B12" s="11">
        <v>1126.194</v>
      </c>
      <c r="C12" s="12">
        <v>1047.83</v>
      </c>
      <c r="D12" s="12">
        <v>780.179</v>
      </c>
      <c r="E12" s="12">
        <v>1330.225</v>
      </c>
      <c r="F12" s="12">
        <v>1140.297</v>
      </c>
      <c r="G12" s="12">
        <v>1056.253</v>
      </c>
      <c r="H12" s="12"/>
      <c r="I12" s="12">
        <v>1080.28</v>
      </c>
      <c r="J12" s="12">
        <v>955.8904</v>
      </c>
      <c r="K12" s="12">
        <v>1000.816</v>
      </c>
      <c r="L12" s="12">
        <v>752.1955</v>
      </c>
      <c r="M12" s="12">
        <v>718.4637</v>
      </c>
      <c r="N12" s="12"/>
      <c r="O12" s="12">
        <v>1241.008</v>
      </c>
      <c r="P12" s="12">
        <v>1033.596</v>
      </c>
      <c r="Q12" s="12">
        <v>769.8232</v>
      </c>
      <c r="R12" s="12">
        <v>975.4919</v>
      </c>
      <c r="S12" s="12">
        <v>1072.542</v>
      </c>
      <c r="T12" s="12">
        <v>1035.042</v>
      </c>
      <c r="U12" s="12">
        <v>1217.195</v>
      </c>
      <c r="X12" s="24">
        <f t="shared" si="0"/>
        <v>0.1348693104792167</v>
      </c>
      <c r="Z12">
        <v>1012.826</v>
      </c>
    </row>
    <row r="13" spans="1:26" ht="12.75">
      <c r="A13" s="10">
        <v>1957</v>
      </c>
      <c r="B13" s="11">
        <v>1166.929</v>
      </c>
      <c r="C13" s="12">
        <v>1037.4</v>
      </c>
      <c r="D13" s="12">
        <v>809.798</v>
      </c>
      <c r="E13" s="12">
        <v>1342.996</v>
      </c>
      <c r="F13" s="12">
        <v>1127.754</v>
      </c>
      <c r="G13" s="12">
        <v>1075.354</v>
      </c>
      <c r="H13" s="12"/>
      <c r="I13" s="12">
        <v>1066.606</v>
      </c>
      <c r="J13" s="12">
        <v>967.7393</v>
      </c>
      <c r="K13" s="12">
        <v>991.019</v>
      </c>
      <c r="L13" s="12">
        <v>733.2947</v>
      </c>
      <c r="M13" s="12">
        <v>721.6142</v>
      </c>
      <c r="N13" s="12"/>
      <c r="O13" s="12">
        <v>1163.779</v>
      </c>
      <c r="P13" s="12">
        <v>1047.903</v>
      </c>
      <c r="Q13" s="12">
        <v>778.7125</v>
      </c>
      <c r="R13" s="12">
        <v>986.8726</v>
      </c>
      <c r="S13" s="12">
        <v>1078.042</v>
      </c>
      <c r="T13" s="12">
        <v>1087.221</v>
      </c>
      <c r="U13" s="12">
        <v>1218.398</v>
      </c>
      <c r="X13" s="24">
        <f t="shared" si="0"/>
        <v>0.130195298513416</v>
      </c>
      <c r="Z13">
        <v>1018.589</v>
      </c>
    </row>
    <row r="14" spans="1:26" ht="12.75">
      <c r="A14" s="10">
        <v>1958</v>
      </c>
      <c r="B14" s="11">
        <v>1100.677</v>
      </c>
      <c r="C14" s="12">
        <v>1009.994</v>
      </c>
      <c r="D14" s="12">
        <v>797.1967</v>
      </c>
      <c r="E14" s="12">
        <v>1285.511</v>
      </c>
      <c r="F14" s="12">
        <v>1015.333</v>
      </c>
      <c r="G14" s="12">
        <v>1010.874</v>
      </c>
      <c r="H14" s="12"/>
      <c r="I14" s="12">
        <v>977.5382</v>
      </c>
      <c r="J14" s="12">
        <v>959.4915</v>
      </c>
      <c r="K14" s="12">
        <v>916.0571</v>
      </c>
      <c r="L14" s="12">
        <v>730.1992</v>
      </c>
      <c r="M14" s="12">
        <v>747.1452</v>
      </c>
      <c r="N14" s="12"/>
      <c r="O14" s="12">
        <v>1012.604</v>
      </c>
      <c r="P14" s="12">
        <v>896.754</v>
      </c>
      <c r="Q14" s="12">
        <v>739.4358</v>
      </c>
      <c r="R14" s="12">
        <v>936.3447</v>
      </c>
      <c r="S14" s="12">
        <v>1069.295</v>
      </c>
      <c r="T14" s="12">
        <v>1064.615</v>
      </c>
      <c r="U14" s="12">
        <v>1219.314</v>
      </c>
      <c r="X14" s="24">
        <f t="shared" si="0"/>
        <v>0.14029711164832903</v>
      </c>
      <c r="Z14">
        <v>968.803</v>
      </c>
    </row>
    <row r="15" spans="1:26" ht="12.75">
      <c r="A15" s="10">
        <v>1959</v>
      </c>
      <c r="B15" s="11">
        <v>1120.96</v>
      </c>
      <c r="C15" s="12">
        <v>978.0884</v>
      </c>
      <c r="D15" s="12">
        <v>783.066</v>
      </c>
      <c r="E15" s="12">
        <v>1269.596</v>
      </c>
      <c r="F15" s="12">
        <v>1029.976</v>
      </c>
      <c r="G15" s="12">
        <v>1011.804</v>
      </c>
      <c r="H15" s="12"/>
      <c r="I15" s="12">
        <v>1061.78</v>
      </c>
      <c r="J15" s="12">
        <v>971.7995</v>
      </c>
      <c r="K15" s="12">
        <v>901.4359</v>
      </c>
      <c r="L15" s="12">
        <v>746.3071</v>
      </c>
      <c r="M15" s="12">
        <v>741.3644</v>
      </c>
      <c r="N15" s="12">
        <v>1122.463</v>
      </c>
      <c r="O15" s="12">
        <v>1039.629</v>
      </c>
      <c r="P15" s="12">
        <v>920.4864</v>
      </c>
      <c r="Q15" s="12">
        <v>727.2107</v>
      </c>
      <c r="R15" s="12">
        <v>928.1499</v>
      </c>
      <c r="S15" s="12">
        <v>1061.826</v>
      </c>
      <c r="T15" s="12">
        <v>1095.49</v>
      </c>
      <c r="U15" s="12">
        <v>1231.971</v>
      </c>
      <c r="X15" s="24">
        <f t="shared" si="0"/>
        <v>0.16023811810974678</v>
      </c>
      <c r="Z15">
        <v>973.8169</v>
      </c>
    </row>
    <row r="16" spans="1:26" ht="12.75">
      <c r="A16" s="10">
        <v>1960</v>
      </c>
      <c r="B16" s="11">
        <v>1139.211</v>
      </c>
      <c r="C16" s="12">
        <v>1090.925</v>
      </c>
      <c r="D16" s="12">
        <v>799.3517</v>
      </c>
      <c r="E16" s="12">
        <v>1299.513</v>
      </c>
      <c r="F16" s="12">
        <v>1043.799</v>
      </c>
      <c r="G16" s="12">
        <v>1056.296</v>
      </c>
      <c r="H16" s="12"/>
      <c r="I16" s="12">
        <v>999.2264</v>
      </c>
      <c r="J16" s="12">
        <v>918.1417</v>
      </c>
      <c r="K16" s="12">
        <v>939.4878</v>
      </c>
      <c r="L16" s="12">
        <v>749.3092</v>
      </c>
      <c r="M16" s="12">
        <v>742.4869</v>
      </c>
      <c r="N16" s="12">
        <v>1040.041</v>
      </c>
      <c r="O16" s="12">
        <v>1036.53</v>
      </c>
      <c r="P16" s="12">
        <v>910.6121</v>
      </c>
      <c r="Q16" s="12">
        <v>769.3323</v>
      </c>
      <c r="R16" s="12">
        <v>937.623</v>
      </c>
      <c r="S16" s="12">
        <v>1042.93</v>
      </c>
      <c r="T16" s="12">
        <v>1049.621</v>
      </c>
      <c r="U16" s="12">
        <v>1203.982</v>
      </c>
      <c r="V16" s="24">
        <f>(U16-U$6)/U$6</f>
        <v>-0.03940876480800654</v>
      </c>
      <c r="X16" s="24">
        <f t="shared" si="0"/>
        <v>0.15442263622678407</v>
      </c>
      <c r="Z16">
        <v>977.3892</v>
      </c>
    </row>
    <row r="17" spans="1:26" ht="12.75">
      <c r="A17" s="10">
        <v>1961</v>
      </c>
      <c r="B17" s="11">
        <v>1075.002</v>
      </c>
      <c r="C17" s="12">
        <v>1021.159</v>
      </c>
      <c r="D17" s="12">
        <v>792.4928</v>
      </c>
      <c r="E17" s="12">
        <v>1281.879</v>
      </c>
      <c r="F17" s="12">
        <v>1011.765</v>
      </c>
      <c r="G17" s="12">
        <v>1023.457</v>
      </c>
      <c r="H17" s="12">
        <v>721.1616</v>
      </c>
      <c r="I17" s="12">
        <v>947.6273</v>
      </c>
      <c r="J17" s="12">
        <v>993.1827</v>
      </c>
      <c r="K17" s="12">
        <v>919.0227</v>
      </c>
      <c r="L17" s="12">
        <v>756.6298</v>
      </c>
      <c r="M17" s="12">
        <v>760.8842</v>
      </c>
      <c r="N17" s="12">
        <v>1070.017</v>
      </c>
      <c r="O17" s="12">
        <v>1026.219</v>
      </c>
      <c r="P17" s="12">
        <v>873.5509</v>
      </c>
      <c r="Q17" s="12">
        <v>743.8501</v>
      </c>
      <c r="R17" s="12">
        <v>936.2483</v>
      </c>
      <c r="S17" s="12">
        <v>1073.496</v>
      </c>
      <c r="T17" s="12">
        <v>1084.013</v>
      </c>
      <c r="U17" s="12">
        <v>1232.966</v>
      </c>
      <c r="X17" s="24">
        <f t="shared" si="0"/>
        <v>0.14855202068754778</v>
      </c>
      <c r="Z17">
        <v>974.0411</v>
      </c>
    </row>
    <row r="18" spans="1:26" ht="12.75">
      <c r="A18" s="10">
        <v>1962</v>
      </c>
      <c r="B18" s="11">
        <v>1110.092</v>
      </c>
      <c r="C18" s="12">
        <v>1054.274</v>
      </c>
      <c r="D18" s="12">
        <v>833.4409</v>
      </c>
      <c r="E18" s="12">
        <v>1336.331</v>
      </c>
      <c r="F18" s="12">
        <v>1053.963</v>
      </c>
      <c r="G18" s="12">
        <v>1046.236</v>
      </c>
      <c r="H18" s="12">
        <v>731.0909</v>
      </c>
      <c r="I18" s="12">
        <v>1030.538</v>
      </c>
      <c r="J18" s="12">
        <v>978.344</v>
      </c>
      <c r="K18" s="12">
        <v>981.4003</v>
      </c>
      <c r="L18" s="12">
        <v>791.3109</v>
      </c>
      <c r="M18" s="12">
        <v>777.4088</v>
      </c>
      <c r="N18" s="12">
        <v>1095.469</v>
      </c>
      <c r="O18" s="12">
        <v>1032.353</v>
      </c>
      <c r="P18" s="12">
        <v>926.1214</v>
      </c>
      <c r="Q18" s="12">
        <v>762.7833</v>
      </c>
      <c r="R18" s="12">
        <v>963.6909</v>
      </c>
      <c r="S18" s="12">
        <v>1077.03</v>
      </c>
      <c r="T18" s="12">
        <v>1031.056</v>
      </c>
      <c r="U18" s="12">
        <v>1223.647</v>
      </c>
      <c r="X18" s="24">
        <f t="shared" si="0"/>
        <v>0.13613084129504283</v>
      </c>
      <c r="Z18">
        <v>995.3256</v>
      </c>
    </row>
    <row r="19" spans="1:26" ht="12.75">
      <c r="A19" s="10">
        <v>1963</v>
      </c>
      <c r="B19" s="11">
        <v>1106.97</v>
      </c>
      <c r="C19" s="12">
        <v>1079.556</v>
      </c>
      <c r="D19" s="12">
        <v>826.6699</v>
      </c>
      <c r="E19" s="12">
        <v>1323.013</v>
      </c>
      <c r="F19" s="12">
        <v>1078.671</v>
      </c>
      <c r="G19" s="12">
        <v>1070.303</v>
      </c>
      <c r="H19" s="12">
        <v>723.5423</v>
      </c>
      <c r="I19" s="12">
        <v>972.8771</v>
      </c>
      <c r="J19" s="12">
        <v>979.7898</v>
      </c>
      <c r="K19" s="12">
        <v>996.0024</v>
      </c>
      <c r="L19" s="12">
        <v>803.0546</v>
      </c>
      <c r="M19" s="12">
        <v>798.8955</v>
      </c>
      <c r="N19" s="12">
        <v>1035.259</v>
      </c>
      <c r="O19" s="12">
        <v>1066.968</v>
      </c>
      <c r="P19" s="12">
        <v>921.3018</v>
      </c>
      <c r="Q19" s="12">
        <v>746.2837</v>
      </c>
      <c r="R19" s="12">
        <v>973.4943</v>
      </c>
      <c r="S19" s="12">
        <v>1091.656</v>
      </c>
      <c r="T19" s="12">
        <v>1080.513</v>
      </c>
      <c r="U19" s="12">
        <v>1277.601</v>
      </c>
      <c r="X19" s="24">
        <f t="shared" si="0"/>
        <v>0.17033296203199558</v>
      </c>
      <c r="Z19">
        <v>1008.824</v>
      </c>
    </row>
    <row r="20" spans="1:26" ht="12.75">
      <c r="A20" s="10">
        <v>1964</v>
      </c>
      <c r="B20" s="11">
        <v>1082.316</v>
      </c>
      <c r="C20" s="12">
        <v>1047.17</v>
      </c>
      <c r="D20" s="12">
        <v>849.5533</v>
      </c>
      <c r="E20" s="12">
        <v>1306.136</v>
      </c>
      <c r="F20" s="12">
        <v>1018.339</v>
      </c>
      <c r="G20" s="12">
        <v>1036.497</v>
      </c>
      <c r="H20" s="12">
        <v>754.1573</v>
      </c>
      <c r="I20" s="12">
        <v>971.6999</v>
      </c>
      <c r="J20" s="12">
        <v>969.7852</v>
      </c>
      <c r="K20" s="12">
        <v>950.8531</v>
      </c>
      <c r="L20" s="12">
        <v>801.707</v>
      </c>
      <c r="M20" s="12">
        <v>771.8293</v>
      </c>
      <c r="N20" s="12">
        <v>1038.531</v>
      </c>
      <c r="O20" s="12">
        <v>1055.762</v>
      </c>
      <c r="P20" s="12">
        <v>880.6395</v>
      </c>
      <c r="Q20" s="12">
        <v>755.0581</v>
      </c>
      <c r="R20" s="12">
        <v>925.0572</v>
      </c>
      <c r="S20" s="12">
        <v>1034.05</v>
      </c>
      <c r="T20" s="12">
        <v>1045.015</v>
      </c>
      <c r="U20" s="12">
        <v>1206.801</v>
      </c>
      <c r="X20" s="24">
        <f t="shared" si="0"/>
        <v>0.16706252115468304</v>
      </c>
      <c r="Z20">
        <v>980.5875</v>
      </c>
    </row>
    <row r="21" spans="1:26" ht="12.75">
      <c r="A21" s="10">
        <v>1965</v>
      </c>
      <c r="B21" s="11">
        <v>1125.396</v>
      </c>
      <c r="C21" s="12">
        <v>1078.18</v>
      </c>
      <c r="D21" s="12">
        <v>856.7653</v>
      </c>
      <c r="E21" s="12">
        <v>1347.903</v>
      </c>
      <c r="F21" s="12">
        <v>1056.187</v>
      </c>
      <c r="G21" s="12">
        <v>1055.876</v>
      </c>
      <c r="H21" s="12">
        <v>721.7866</v>
      </c>
      <c r="I21" s="12">
        <v>999.9608</v>
      </c>
      <c r="J21" s="12">
        <v>985.5857</v>
      </c>
      <c r="K21" s="12">
        <v>980.3924</v>
      </c>
      <c r="L21" s="12">
        <v>818.7634</v>
      </c>
      <c r="M21" s="12">
        <v>789.6054</v>
      </c>
      <c r="N21" s="12">
        <v>1005.434</v>
      </c>
      <c r="O21" s="12">
        <v>1057.225</v>
      </c>
      <c r="P21" s="12">
        <v>868.674</v>
      </c>
      <c r="Q21" s="12">
        <v>755.2566</v>
      </c>
      <c r="R21" s="12">
        <v>914.2164</v>
      </c>
      <c r="S21" s="12">
        <v>1046.406</v>
      </c>
      <c r="T21" s="12">
        <v>1067.817</v>
      </c>
      <c r="U21" s="12">
        <v>1222.721</v>
      </c>
      <c r="X21" s="24">
        <f t="shared" si="0"/>
        <v>0.16849578461897205</v>
      </c>
      <c r="Z21">
        <v>996.7994</v>
      </c>
    </row>
    <row r="22" spans="1:26" ht="12.75">
      <c r="A22" s="10">
        <v>1966</v>
      </c>
      <c r="B22" s="11">
        <v>1086.979</v>
      </c>
      <c r="C22" s="12">
        <v>1063.633</v>
      </c>
      <c r="D22" s="12">
        <v>867.319</v>
      </c>
      <c r="E22" s="12">
        <v>1306.6</v>
      </c>
      <c r="F22" s="12">
        <v>1026.045</v>
      </c>
      <c r="G22" s="12">
        <v>1055.169</v>
      </c>
      <c r="H22" s="12">
        <v>719.7649</v>
      </c>
      <c r="I22" s="12">
        <v>943.1635</v>
      </c>
      <c r="J22" s="12">
        <v>1033.244</v>
      </c>
      <c r="K22" s="12">
        <v>936.9138</v>
      </c>
      <c r="L22" s="12">
        <v>819.8739</v>
      </c>
      <c r="M22" s="12">
        <v>784.3388</v>
      </c>
      <c r="N22" s="12">
        <v>994.4823</v>
      </c>
      <c r="O22" s="12">
        <v>1124.476</v>
      </c>
      <c r="P22" s="12">
        <v>870.9333</v>
      </c>
      <c r="Q22" s="12">
        <v>750.6812</v>
      </c>
      <c r="R22" s="12">
        <v>913.2734</v>
      </c>
      <c r="S22" s="12">
        <v>1058.263</v>
      </c>
      <c r="T22" s="12">
        <v>1102.25</v>
      </c>
      <c r="U22" s="12">
        <v>1201.151</v>
      </c>
      <c r="X22" s="24">
        <f t="shared" si="0"/>
        <v>0.13502125653074912</v>
      </c>
      <c r="Z22">
        <v>996.0945</v>
      </c>
    </row>
    <row r="23" spans="1:26" ht="12.75">
      <c r="A23" s="10">
        <v>1967</v>
      </c>
      <c r="B23" s="11">
        <v>1124.659</v>
      </c>
      <c r="C23" s="12">
        <v>1064.882</v>
      </c>
      <c r="D23" s="12">
        <v>864.301</v>
      </c>
      <c r="E23" s="12">
        <v>1320.421</v>
      </c>
      <c r="F23" s="12">
        <v>1038.452</v>
      </c>
      <c r="G23" s="12">
        <v>1048.191</v>
      </c>
      <c r="H23" s="12">
        <v>724.8308</v>
      </c>
      <c r="I23" s="12">
        <v>1004.072</v>
      </c>
      <c r="J23" s="12">
        <v>954.3541</v>
      </c>
      <c r="K23" s="12">
        <v>954.3612</v>
      </c>
      <c r="L23" s="12">
        <v>828.5822</v>
      </c>
      <c r="M23" s="12">
        <v>791.2555</v>
      </c>
      <c r="N23" s="12">
        <v>1039.153</v>
      </c>
      <c r="O23" s="12">
        <v>1091.37</v>
      </c>
      <c r="P23" s="12">
        <v>872.7988</v>
      </c>
      <c r="Q23" s="12">
        <v>760.824</v>
      </c>
      <c r="R23" s="12">
        <v>901.7855</v>
      </c>
      <c r="S23" s="12">
        <v>1011.689</v>
      </c>
      <c r="T23" s="12">
        <v>981.1437</v>
      </c>
      <c r="U23" s="12">
        <v>1139.272</v>
      </c>
      <c r="X23" s="24">
        <f t="shared" si="0"/>
        <v>0.12610891291691417</v>
      </c>
      <c r="Z23">
        <v>980.2162</v>
      </c>
    </row>
    <row r="24" spans="1:26" ht="12.75">
      <c r="A24" s="10">
        <v>1968</v>
      </c>
      <c r="B24" s="11">
        <v>1126.653</v>
      </c>
      <c r="C24" s="12">
        <v>1102.566</v>
      </c>
      <c r="D24" s="12">
        <v>835.439</v>
      </c>
      <c r="E24" s="12">
        <v>1320.198</v>
      </c>
      <c r="F24" s="12">
        <v>1039.198</v>
      </c>
      <c r="G24" s="12">
        <v>1091.781</v>
      </c>
      <c r="H24" s="12">
        <v>714.5435</v>
      </c>
      <c r="I24" s="12">
        <v>1041.037</v>
      </c>
      <c r="J24" s="12">
        <v>1008.038</v>
      </c>
      <c r="K24" s="12">
        <v>980.6446</v>
      </c>
      <c r="L24" s="12">
        <v>837.4343</v>
      </c>
      <c r="M24" s="12">
        <v>809.5436</v>
      </c>
      <c r="N24" s="12">
        <v>1036.373</v>
      </c>
      <c r="O24" s="12">
        <v>1052.24</v>
      </c>
      <c r="P24" s="12">
        <v>843.8662</v>
      </c>
      <c r="Q24" s="12">
        <v>757.3205</v>
      </c>
      <c r="R24" s="12">
        <v>894.5269</v>
      </c>
      <c r="S24" s="12">
        <v>1043.238</v>
      </c>
      <c r="T24" s="12">
        <v>1032.586</v>
      </c>
      <c r="U24" s="12">
        <v>1186.17</v>
      </c>
      <c r="X24" s="24">
        <f t="shared" si="0"/>
        <v>0.13700804610261513</v>
      </c>
      <c r="Z24">
        <v>991.1799</v>
      </c>
    </row>
    <row r="25" spans="1:26" ht="12.75">
      <c r="A25" s="10">
        <v>1969</v>
      </c>
      <c r="B25" s="11">
        <v>1164.751</v>
      </c>
      <c r="C25" s="12">
        <v>1105.286</v>
      </c>
      <c r="D25" s="12">
        <v>850.7512</v>
      </c>
      <c r="E25" s="12">
        <v>1351.469</v>
      </c>
      <c r="F25" s="12">
        <v>1064.472</v>
      </c>
      <c r="G25" s="12">
        <v>1119.789</v>
      </c>
      <c r="H25" s="12">
        <v>719.1575</v>
      </c>
      <c r="I25" s="12">
        <v>1058.379</v>
      </c>
      <c r="J25" s="12">
        <v>1031.106</v>
      </c>
      <c r="K25" s="12">
        <v>1024.835</v>
      </c>
      <c r="L25" s="12">
        <v>854.5006</v>
      </c>
      <c r="M25" s="12">
        <v>843.3246</v>
      </c>
      <c r="N25" s="12">
        <v>1084.474</v>
      </c>
      <c r="O25" s="12">
        <v>1171.69</v>
      </c>
      <c r="P25" s="12">
        <v>912.6972</v>
      </c>
      <c r="Q25" s="12">
        <v>773.4562</v>
      </c>
      <c r="R25" s="12">
        <v>911.8639</v>
      </c>
      <c r="S25" s="12">
        <v>1071.106</v>
      </c>
      <c r="T25" s="12">
        <v>1095.136</v>
      </c>
      <c r="U25" s="12">
        <v>1203.727</v>
      </c>
      <c r="X25" s="24">
        <f t="shared" si="0"/>
        <v>0.12381687713447605</v>
      </c>
      <c r="Z25">
        <v>1027.792</v>
      </c>
    </row>
    <row r="26" spans="1:26" ht="12.75">
      <c r="A26" s="10">
        <v>1970</v>
      </c>
      <c r="B26" s="11">
        <v>1153.134</v>
      </c>
      <c r="C26" s="12">
        <v>1076.616</v>
      </c>
      <c r="D26" s="12">
        <v>848.7607</v>
      </c>
      <c r="E26" s="12">
        <v>1296.701</v>
      </c>
      <c r="F26" s="12">
        <v>976.4061</v>
      </c>
      <c r="G26" s="12">
        <v>1090.524</v>
      </c>
      <c r="H26" s="12">
        <v>700.5814</v>
      </c>
      <c r="I26" s="12">
        <v>1077.21</v>
      </c>
      <c r="J26" s="12">
        <v>1043.671</v>
      </c>
      <c r="K26" s="12">
        <v>940.6349</v>
      </c>
      <c r="L26" s="12">
        <v>868.1239</v>
      </c>
      <c r="M26" s="12">
        <v>831.8854</v>
      </c>
      <c r="N26" s="12">
        <v>1071.044</v>
      </c>
      <c r="O26" s="12">
        <v>1024.771</v>
      </c>
      <c r="P26" s="12"/>
      <c r="Q26" s="12">
        <v>741.6101</v>
      </c>
      <c r="R26" s="12">
        <v>882.7548</v>
      </c>
      <c r="S26" s="12">
        <v>1038.227</v>
      </c>
      <c r="T26" s="12">
        <v>1118.31</v>
      </c>
      <c r="U26" s="12">
        <v>1196.7</v>
      </c>
      <c r="V26" s="24">
        <f>(U26-U$6)/U$6</f>
        <v>-0.04521867340686269</v>
      </c>
      <c r="X26" s="24">
        <f t="shared" si="0"/>
        <v>0.15263810322790675</v>
      </c>
      <c r="Z26">
        <v>1003.481</v>
      </c>
    </row>
    <row r="27" spans="1:26" ht="12.75">
      <c r="A27" s="10">
        <v>1971</v>
      </c>
      <c r="B27" s="11">
        <v>1110.907</v>
      </c>
      <c r="C27" s="12">
        <v>1075.604</v>
      </c>
      <c r="D27" s="12">
        <v>857.3327</v>
      </c>
      <c r="E27" s="12">
        <v>1332.243</v>
      </c>
      <c r="F27" s="12">
        <v>990.6491</v>
      </c>
      <c r="G27" s="12">
        <v>1060.621</v>
      </c>
      <c r="H27" s="12">
        <v>680.9226</v>
      </c>
      <c r="I27" s="12">
        <v>1108.823</v>
      </c>
      <c r="J27" s="12">
        <v>961.6182</v>
      </c>
      <c r="K27" s="12">
        <v>932.5968</v>
      </c>
      <c r="L27" s="12">
        <v>852.2653</v>
      </c>
      <c r="M27" s="12">
        <v>806.1772</v>
      </c>
      <c r="N27" s="12">
        <v>1134.475</v>
      </c>
      <c r="O27" s="12">
        <v>1108.556</v>
      </c>
      <c r="P27" s="12">
        <v>903.7278</v>
      </c>
      <c r="Q27" s="12">
        <v>762.3003</v>
      </c>
      <c r="R27" s="12">
        <v>866.2626</v>
      </c>
      <c r="S27" s="12">
        <v>998.9452</v>
      </c>
      <c r="T27" s="12">
        <v>1053.755</v>
      </c>
      <c r="U27" s="12">
        <v>1150.476</v>
      </c>
      <c r="X27" s="24">
        <f t="shared" si="0"/>
        <v>0.15169080345948918</v>
      </c>
      <c r="Z27">
        <v>984.2771</v>
      </c>
    </row>
    <row r="28" spans="1:26" ht="12.75">
      <c r="A28" s="10">
        <v>1972</v>
      </c>
      <c r="B28" s="11">
        <v>1095.727</v>
      </c>
      <c r="C28" s="12">
        <v>1064.082</v>
      </c>
      <c r="D28" s="12">
        <v>879.3459</v>
      </c>
      <c r="E28" s="12">
        <v>1245.196</v>
      </c>
      <c r="F28" s="12">
        <v>987.5515</v>
      </c>
      <c r="G28" s="12">
        <v>1060.201</v>
      </c>
      <c r="H28" s="12">
        <v>697.7436</v>
      </c>
      <c r="I28" s="12">
        <v>1049.938</v>
      </c>
      <c r="J28" s="12">
        <v>1024.439</v>
      </c>
      <c r="K28" s="12">
        <v>931.749</v>
      </c>
      <c r="L28" s="12">
        <v>872.6046</v>
      </c>
      <c r="M28" s="12">
        <v>810.7449</v>
      </c>
      <c r="N28" s="12">
        <v>1023.668</v>
      </c>
      <c r="O28" s="12">
        <v>1022.811</v>
      </c>
      <c r="P28" s="12">
        <v>820.6503</v>
      </c>
      <c r="Q28" s="12">
        <v>759.9588</v>
      </c>
      <c r="R28" s="12">
        <v>841.6393</v>
      </c>
      <c r="S28" s="12">
        <v>1028.956</v>
      </c>
      <c r="T28" s="12">
        <v>1126.12</v>
      </c>
      <c r="U28" s="12">
        <v>1196.615</v>
      </c>
      <c r="X28" s="24">
        <f t="shared" si="0"/>
        <v>0.1629408837695685</v>
      </c>
      <c r="Z28">
        <v>981.5193</v>
      </c>
    </row>
    <row r="29" spans="1:26" ht="12.75">
      <c r="A29" s="10">
        <v>1973</v>
      </c>
      <c r="B29" s="11">
        <v>1054.668</v>
      </c>
      <c r="C29" s="12">
        <v>1051.025</v>
      </c>
      <c r="D29" s="12">
        <v>863.1076</v>
      </c>
      <c r="E29" s="12">
        <v>1233.639</v>
      </c>
      <c r="F29" s="12">
        <v>960.2261</v>
      </c>
      <c r="G29" s="12">
        <v>1039.843</v>
      </c>
      <c r="H29" s="12">
        <v>694.0044</v>
      </c>
      <c r="I29" s="12">
        <v>1064.666</v>
      </c>
      <c r="J29" s="12">
        <v>1017.737</v>
      </c>
      <c r="K29" s="12">
        <v>940.412</v>
      </c>
      <c r="L29" s="12">
        <v>834.5508</v>
      </c>
      <c r="M29" s="12">
        <v>805.2368</v>
      </c>
      <c r="N29" s="12">
        <v>1055.84</v>
      </c>
      <c r="O29" s="12">
        <v>1060.537</v>
      </c>
      <c r="P29" s="12">
        <v>867.649</v>
      </c>
      <c r="Q29" s="12">
        <v>761.2798</v>
      </c>
      <c r="R29" s="12">
        <v>819.3153</v>
      </c>
      <c r="S29" s="12">
        <v>1005.089</v>
      </c>
      <c r="T29" s="12">
        <v>1159.975</v>
      </c>
      <c r="U29" s="12">
        <v>1187.624</v>
      </c>
      <c r="X29" s="24">
        <f t="shared" si="0"/>
        <v>0.18161078272670375</v>
      </c>
      <c r="Z29">
        <v>975.6806</v>
      </c>
    </row>
    <row r="30" spans="1:26" ht="12.75">
      <c r="A30" s="10">
        <v>1974</v>
      </c>
      <c r="B30" s="11">
        <v>1059.771</v>
      </c>
      <c r="C30" s="12">
        <v>1020.084</v>
      </c>
      <c r="D30" s="12">
        <v>862.1969</v>
      </c>
      <c r="E30" s="12">
        <v>1238.134</v>
      </c>
      <c r="F30" s="12">
        <v>963.4738</v>
      </c>
      <c r="G30" s="12">
        <v>1017.149</v>
      </c>
      <c r="H30" s="12">
        <v>668.4756</v>
      </c>
      <c r="I30" s="12">
        <v>1083.174</v>
      </c>
      <c r="J30" s="12">
        <v>1040.197</v>
      </c>
      <c r="K30" s="12">
        <v>874.0491</v>
      </c>
      <c r="L30" s="12">
        <v>817.9647</v>
      </c>
      <c r="M30" s="12">
        <v>790.7602</v>
      </c>
      <c r="N30" s="12">
        <v>1014.624</v>
      </c>
      <c r="O30" s="12">
        <v>1059.848</v>
      </c>
      <c r="P30" s="12">
        <v>868.7994</v>
      </c>
      <c r="Q30" s="12">
        <v>759.1769</v>
      </c>
      <c r="R30" s="12">
        <v>808.0208</v>
      </c>
      <c r="S30" s="12">
        <v>994.7421</v>
      </c>
      <c r="T30" s="12">
        <v>1175.776</v>
      </c>
      <c r="U30" s="12">
        <v>1173.775</v>
      </c>
      <c r="X30" s="24">
        <f t="shared" si="0"/>
        <v>0.17997921270246833</v>
      </c>
      <c r="Z30">
        <v>968.9896</v>
      </c>
    </row>
    <row r="31" spans="1:26" ht="12.75">
      <c r="A31" s="10">
        <v>1975</v>
      </c>
      <c r="B31" s="11">
        <v>1050.564</v>
      </c>
      <c r="C31" s="12">
        <v>1021.631</v>
      </c>
      <c r="D31" s="12">
        <v>836.146</v>
      </c>
      <c r="E31" s="12">
        <v>1188.853</v>
      </c>
      <c r="F31" s="12">
        <v>950.4506</v>
      </c>
      <c r="G31" s="12">
        <v>1038.56</v>
      </c>
      <c r="H31" s="12">
        <v>683.0515</v>
      </c>
      <c r="I31" s="12">
        <v>1109.85</v>
      </c>
      <c r="J31" s="12">
        <v>996.9026</v>
      </c>
      <c r="K31" s="12">
        <v>897.4926</v>
      </c>
      <c r="L31" s="12">
        <v>841.037</v>
      </c>
      <c r="M31" s="12">
        <v>792.3091</v>
      </c>
      <c r="N31" s="12">
        <v>1065.805</v>
      </c>
      <c r="O31" s="12">
        <v>1059.717</v>
      </c>
      <c r="P31" s="12">
        <v>862.2133</v>
      </c>
      <c r="Q31" s="12">
        <v>763.8513</v>
      </c>
      <c r="R31" s="12">
        <v>797.8476</v>
      </c>
      <c r="S31" s="12">
        <v>970.8555</v>
      </c>
      <c r="T31" s="12">
        <v>1089.033</v>
      </c>
      <c r="U31" s="12">
        <v>1143.234</v>
      </c>
      <c r="X31" s="24">
        <f t="shared" si="0"/>
        <v>0.17755319921450713</v>
      </c>
      <c r="Z31">
        <v>954.9417</v>
      </c>
    </row>
    <row r="32" spans="1:26" ht="12.75">
      <c r="A32" s="10">
        <v>1976</v>
      </c>
      <c r="B32" s="11">
        <v>1032.635</v>
      </c>
      <c r="C32" s="12">
        <v>1016.441</v>
      </c>
      <c r="D32" s="12">
        <v>864.7495</v>
      </c>
      <c r="E32" s="12">
        <v>1193.655</v>
      </c>
      <c r="F32" s="12">
        <v>943.7023</v>
      </c>
      <c r="G32" s="12">
        <v>1006.873</v>
      </c>
      <c r="H32" s="12">
        <v>691.3107</v>
      </c>
      <c r="I32" s="12">
        <v>1117.959</v>
      </c>
      <c r="J32" s="12">
        <v>973.6829</v>
      </c>
      <c r="K32" s="12">
        <v>883.1865</v>
      </c>
      <c r="L32" s="12">
        <v>839.1495</v>
      </c>
      <c r="M32" s="12">
        <v>786.1654</v>
      </c>
      <c r="N32" s="12">
        <v>1103.312</v>
      </c>
      <c r="O32" s="12">
        <v>1113.743</v>
      </c>
      <c r="P32" s="12">
        <v>821.367</v>
      </c>
      <c r="Q32" s="12">
        <v>773.3648</v>
      </c>
      <c r="R32" s="12">
        <v>791.8821</v>
      </c>
      <c r="S32" s="12">
        <v>975.7519</v>
      </c>
      <c r="T32" s="12">
        <v>1122.738</v>
      </c>
      <c r="U32" s="12">
        <v>1157.898</v>
      </c>
      <c r="X32" s="24">
        <f t="shared" si="0"/>
        <v>0.18667255477545053</v>
      </c>
      <c r="Z32">
        <v>955.034</v>
      </c>
    </row>
    <row r="33" spans="1:26" ht="12.75">
      <c r="A33" s="10">
        <v>1977</v>
      </c>
      <c r="B33" s="11">
        <v>1007.556</v>
      </c>
      <c r="C33" s="12">
        <v>985.7006</v>
      </c>
      <c r="D33" s="12">
        <v>824.8816</v>
      </c>
      <c r="E33" s="12">
        <v>1174.216</v>
      </c>
      <c r="F33" s="12">
        <v>906.2577</v>
      </c>
      <c r="G33" s="12">
        <v>967.308</v>
      </c>
      <c r="H33" s="12">
        <v>690.5117</v>
      </c>
      <c r="I33" s="12">
        <v>1134.621</v>
      </c>
      <c r="J33" s="12">
        <v>967.6093</v>
      </c>
      <c r="K33" s="12">
        <v>869.4249</v>
      </c>
      <c r="L33" s="12">
        <v>805.0114</v>
      </c>
      <c r="M33" s="12">
        <v>767.8925</v>
      </c>
      <c r="N33" s="12">
        <v>1129.471</v>
      </c>
      <c r="O33" s="12">
        <v>1039.983</v>
      </c>
      <c r="P33" s="12">
        <v>790.1422</v>
      </c>
      <c r="Q33" s="12">
        <v>755.8934</v>
      </c>
      <c r="R33" s="12">
        <v>774.7012</v>
      </c>
      <c r="S33" s="12">
        <v>939.9894</v>
      </c>
      <c r="T33" s="12">
        <v>1129.804</v>
      </c>
      <c r="U33" s="12">
        <v>1097.135</v>
      </c>
      <c r="X33" s="24">
        <f t="shared" si="0"/>
        <v>0.16717805541211417</v>
      </c>
      <c r="Z33">
        <v>926.1129</v>
      </c>
    </row>
    <row r="34" spans="1:26" ht="12.75">
      <c r="A34" s="10">
        <v>1978</v>
      </c>
      <c r="B34" s="11">
        <v>1015.739</v>
      </c>
      <c r="C34" s="12">
        <v>991.9907</v>
      </c>
      <c r="D34" s="12">
        <v>841.3515</v>
      </c>
      <c r="E34" s="12">
        <v>1125.619</v>
      </c>
      <c r="F34" s="12">
        <v>900.4055</v>
      </c>
      <c r="G34" s="12">
        <v>973.7327</v>
      </c>
      <c r="H34" s="12">
        <v>680.316</v>
      </c>
      <c r="I34" s="12">
        <v>1212.487</v>
      </c>
      <c r="J34" s="12">
        <v>987.5884</v>
      </c>
      <c r="K34" s="12">
        <v>859.551</v>
      </c>
      <c r="L34" s="12">
        <v>809.6329</v>
      </c>
      <c r="M34" s="12">
        <v>767.2398</v>
      </c>
      <c r="N34" s="12">
        <v>1159.296</v>
      </c>
      <c r="O34" s="12">
        <v>1009.343</v>
      </c>
      <c r="P34" s="12">
        <v>787.6968</v>
      </c>
      <c r="Q34" s="12">
        <v>754.8848</v>
      </c>
      <c r="R34" s="12">
        <v>775.6481</v>
      </c>
      <c r="S34" s="12">
        <v>948.4618</v>
      </c>
      <c r="T34" s="12">
        <v>1057.485</v>
      </c>
      <c r="U34" s="12">
        <v>1137.551</v>
      </c>
      <c r="X34" s="24">
        <f t="shared" si="0"/>
        <v>0.19936406505775972</v>
      </c>
      <c r="Z34">
        <v>921.9957</v>
      </c>
    </row>
    <row r="35" spans="1:26" ht="12.75">
      <c r="A35" s="10">
        <v>1979</v>
      </c>
      <c r="B35" s="11">
        <v>1001.759</v>
      </c>
      <c r="C35" s="12">
        <v>955.4227</v>
      </c>
      <c r="D35" s="12">
        <v>849.5814</v>
      </c>
      <c r="E35" s="12">
        <v>1091.201</v>
      </c>
      <c r="F35" s="12">
        <v>883.0834</v>
      </c>
      <c r="G35" s="12">
        <v>940.029</v>
      </c>
      <c r="H35" s="12">
        <v>658.1531</v>
      </c>
      <c r="I35" s="12">
        <v>1210.323</v>
      </c>
      <c r="J35" s="12">
        <v>996.9389</v>
      </c>
      <c r="K35" s="12">
        <v>844.5919</v>
      </c>
      <c r="L35" s="12">
        <v>783.3717</v>
      </c>
      <c r="M35" s="12">
        <v>776.4664</v>
      </c>
      <c r="N35" s="12">
        <v>1120.976</v>
      </c>
      <c r="O35" s="12">
        <v>972.1274</v>
      </c>
      <c r="P35" s="12">
        <v>762.4046</v>
      </c>
      <c r="Q35" s="12">
        <v>753.5822</v>
      </c>
      <c r="R35" s="12">
        <v>753.279</v>
      </c>
      <c r="S35" s="12">
        <v>939.7622</v>
      </c>
      <c r="T35" s="12">
        <v>1090.063</v>
      </c>
      <c r="U35" s="12">
        <v>1144.984</v>
      </c>
      <c r="X35" s="24">
        <f t="shared" si="0"/>
        <v>0.21837630838950525</v>
      </c>
      <c r="Z35">
        <v>911.4515</v>
      </c>
    </row>
    <row r="36" spans="1:26" ht="12.75">
      <c r="A36" s="10">
        <v>1980</v>
      </c>
      <c r="B36" s="11">
        <v>975.011</v>
      </c>
      <c r="C36" s="12">
        <v>961.8141</v>
      </c>
      <c r="D36" s="12">
        <v>876.0023</v>
      </c>
      <c r="E36" s="12">
        <v>1062.568</v>
      </c>
      <c r="F36" s="12">
        <v>868.5595</v>
      </c>
      <c r="G36" s="12">
        <v>927.9114</v>
      </c>
      <c r="H36" s="12">
        <v>659.5165</v>
      </c>
      <c r="I36" s="12">
        <v>1283.906</v>
      </c>
      <c r="J36" s="12">
        <v>970.1427</v>
      </c>
      <c r="K36" s="12">
        <v>846.3897</v>
      </c>
      <c r="L36" s="12">
        <v>781.5913</v>
      </c>
      <c r="M36" s="12">
        <v>771.6707</v>
      </c>
      <c r="N36" s="12">
        <v>1204.261</v>
      </c>
      <c r="O36" s="12">
        <v>983.4225</v>
      </c>
      <c r="P36" s="12">
        <v>725.4975</v>
      </c>
      <c r="Q36" s="12">
        <v>740.1565</v>
      </c>
      <c r="R36" s="12">
        <v>755.9158</v>
      </c>
      <c r="S36" s="12">
        <v>905.4617</v>
      </c>
      <c r="T36" s="12">
        <v>1077.885</v>
      </c>
      <c r="U36" s="12">
        <v>1081.742</v>
      </c>
      <c r="V36" s="24">
        <f>(U36-U$6)/U$6</f>
        <v>-0.13693735957924838</v>
      </c>
      <c r="X36" s="24">
        <f t="shared" si="0"/>
        <v>0.1946855399847393</v>
      </c>
      <c r="Z36">
        <v>896.8704</v>
      </c>
    </row>
    <row r="37" spans="1:26" ht="12.75">
      <c r="A37" s="10">
        <v>1981</v>
      </c>
      <c r="B37" s="11">
        <v>959.2696</v>
      </c>
      <c r="C37" s="12">
        <v>918.5313</v>
      </c>
      <c r="D37" s="12">
        <v>861.1345</v>
      </c>
      <c r="E37" s="12">
        <v>1028.705</v>
      </c>
      <c r="F37" s="12">
        <v>856.092</v>
      </c>
      <c r="G37" s="12">
        <v>913.2246</v>
      </c>
      <c r="H37" s="12">
        <v>652.7844</v>
      </c>
      <c r="I37" s="12">
        <v>1308.205</v>
      </c>
      <c r="J37" s="12">
        <v>943.1315</v>
      </c>
      <c r="K37" s="12">
        <v>819.1757</v>
      </c>
      <c r="L37" s="12">
        <v>762.9808</v>
      </c>
      <c r="M37" s="12">
        <v>759.3755</v>
      </c>
      <c r="N37" s="12">
        <v>1115.597</v>
      </c>
      <c r="O37" s="12">
        <v>933.362</v>
      </c>
      <c r="P37" s="12">
        <v>720.5496</v>
      </c>
      <c r="Q37" s="12">
        <v>724.3012</v>
      </c>
      <c r="R37" s="12">
        <v>748.4057</v>
      </c>
      <c r="S37" s="12">
        <v>868.0744</v>
      </c>
      <c r="T37" s="12">
        <v>1019.964</v>
      </c>
      <c r="U37" s="12">
        <v>1059.598</v>
      </c>
      <c r="X37" s="24">
        <f t="shared" si="0"/>
        <v>0.22063039757882502</v>
      </c>
      <c r="Z37">
        <v>873.584</v>
      </c>
    </row>
    <row r="38" spans="1:26" ht="12.75">
      <c r="A38" s="10">
        <v>1982</v>
      </c>
      <c r="B38" s="11">
        <v>948.3483</v>
      </c>
      <c r="C38" s="12">
        <v>906.1698</v>
      </c>
      <c r="D38" s="12">
        <v>832.4985</v>
      </c>
      <c r="E38" s="12">
        <v>993.3956</v>
      </c>
      <c r="F38" s="12">
        <v>840.446</v>
      </c>
      <c r="G38" s="12">
        <v>894.7111</v>
      </c>
      <c r="H38" s="12">
        <v>655.6435</v>
      </c>
      <c r="I38" s="12">
        <v>1307.224</v>
      </c>
      <c r="J38" s="12">
        <v>922.6751</v>
      </c>
      <c r="K38" s="12">
        <v>803.8307</v>
      </c>
      <c r="L38" s="12">
        <v>760.74</v>
      </c>
      <c r="M38" s="12">
        <v>751.941</v>
      </c>
      <c r="N38" s="12">
        <v>1106.592</v>
      </c>
      <c r="O38" s="12">
        <v>883.0884</v>
      </c>
      <c r="P38" s="12">
        <v>693.4825</v>
      </c>
      <c r="Q38" s="12">
        <v>705.1501</v>
      </c>
      <c r="R38" s="12">
        <v>728.0166</v>
      </c>
      <c r="S38" s="12">
        <v>862.8618</v>
      </c>
      <c r="T38" s="12">
        <v>957.2468</v>
      </c>
      <c r="U38" s="12">
        <v>1046.816</v>
      </c>
      <c r="X38" s="24">
        <f t="shared" si="0"/>
        <v>0.21319080297679188</v>
      </c>
      <c r="Z38">
        <v>851.578</v>
      </c>
    </row>
    <row r="39" spans="1:26" ht="12.75">
      <c r="A39" s="10">
        <v>1983</v>
      </c>
      <c r="B39" s="11">
        <v>955.5502</v>
      </c>
      <c r="C39" s="12">
        <v>890.9498</v>
      </c>
      <c r="D39" s="12">
        <v>852.1695</v>
      </c>
      <c r="E39" s="12">
        <v>982.9368</v>
      </c>
      <c r="F39" s="12">
        <v>836.776</v>
      </c>
      <c r="G39" s="12">
        <v>881.6653</v>
      </c>
      <c r="H39" s="12">
        <v>654.9465</v>
      </c>
      <c r="I39" s="12">
        <v>1371.801</v>
      </c>
      <c r="J39" s="12">
        <v>939.12</v>
      </c>
      <c r="K39" s="12">
        <v>824.6535</v>
      </c>
      <c r="L39" s="12">
        <v>744.9023</v>
      </c>
      <c r="M39" s="12">
        <v>753.519</v>
      </c>
      <c r="N39" s="12">
        <v>1133.222</v>
      </c>
      <c r="O39" s="12">
        <v>901.0202</v>
      </c>
      <c r="P39" s="12">
        <v>703.7493</v>
      </c>
      <c r="Q39" s="12">
        <v>687.7627</v>
      </c>
      <c r="R39" s="12">
        <v>726.5641</v>
      </c>
      <c r="S39" s="12">
        <v>854.3487</v>
      </c>
      <c r="T39" s="12">
        <v>972.6281</v>
      </c>
      <c r="U39" s="12">
        <v>1022.4</v>
      </c>
      <c r="X39" s="24">
        <f t="shared" si="0"/>
        <v>0.19670106596990194</v>
      </c>
      <c r="Z39">
        <v>852.4854</v>
      </c>
    </row>
    <row r="40" spans="1:26" ht="12.75">
      <c r="A40" s="10">
        <v>1984</v>
      </c>
      <c r="B40" s="11">
        <v>912.7775</v>
      </c>
      <c r="C40" s="12">
        <v>875.248</v>
      </c>
      <c r="D40" s="12">
        <v>833.3856</v>
      </c>
      <c r="E40" s="12">
        <v>962.1895</v>
      </c>
      <c r="F40" s="12">
        <v>814.0085</v>
      </c>
      <c r="G40" s="12">
        <v>846.1678</v>
      </c>
      <c r="H40" s="12">
        <v>639.8538</v>
      </c>
      <c r="I40" s="12">
        <v>1367.893</v>
      </c>
      <c r="J40" s="12">
        <v>891.8286</v>
      </c>
      <c r="K40" s="12">
        <v>781.2095</v>
      </c>
      <c r="L40" s="12">
        <v>741.4325</v>
      </c>
      <c r="M40" s="12">
        <v>736.7305</v>
      </c>
      <c r="N40" s="12">
        <v>1166.876</v>
      </c>
      <c r="O40" s="12">
        <v>899.7905</v>
      </c>
      <c r="P40" s="12">
        <v>698.8551</v>
      </c>
      <c r="Q40" s="12">
        <v>671.7526</v>
      </c>
      <c r="R40" s="12">
        <v>693.2318</v>
      </c>
      <c r="S40" s="12">
        <v>826.4725</v>
      </c>
      <c r="T40" s="12">
        <v>949.5037</v>
      </c>
      <c r="U40" s="12">
        <v>997.3831</v>
      </c>
      <c r="X40" s="24">
        <f t="shared" si="0"/>
        <v>0.2067952654202046</v>
      </c>
      <c r="Z40">
        <v>828.545</v>
      </c>
    </row>
    <row r="41" spans="1:26" ht="12.75">
      <c r="A41" s="10">
        <v>1985</v>
      </c>
      <c r="B41" s="11">
        <v>877.0519</v>
      </c>
      <c r="C41" s="12">
        <v>861.2247</v>
      </c>
      <c r="D41" s="12">
        <v>838.0577</v>
      </c>
      <c r="E41" s="12">
        <v>986.8441</v>
      </c>
      <c r="F41" s="12">
        <v>803.7652</v>
      </c>
      <c r="G41" s="12">
        <v>831.5993</v>
      </c>
      <c r="H41" s="12">
        <v>652.3318</v>
      </c>
      <c r="I41" s="12">
        <v>1354.942</v>
      </c>
      <c r="J41" s="12">
        <v>918.5503</v>
      </c>
      <c r="K41" s="12">
        <v>769.0821</v>
      </c>
      <c r="L41" s="12">
        <v>736.6411</v>
      </c>
      <c r="M41" s="12">
        <v>745.6818</v>
      </c>
      <c r="N41" s="12">
        <v>1210.813</v>
      </c>
      <c r="O41" s="12">
        <v>877.7551</v>
      </c>
      <c r="P41" s="12">
        <v>703.9609</v>
      </c>
      <c r="Q41" s="12">
        <v>675.9824</v>
      </c>
      <c r="R41" s="12">
        <v>685.2201</v>
      </c>
      <c r="S41" s="12">
        <v>825.0764</v>
      </c>
      <c r="T41" s="12">
        <v>951.2067</v>
      </c>
      <c r="U41" s="12">
        <v>993.5087</v>
      </c>
      <c r="X41" s="24">
        <f t="shared" si="0"/>
        <v>0.20414145890004845</v>
      </c>
      <c r="Z41">
        <v>826.249</v>
      </c>
    </row>
    <row r="42" spans="1:26" ht="12.75">
      <c r="A42" s="10">
        <v>1986</v>
      </c>
      <c r="B42" s="11">
        <v>847.2645</v>
      </c>
      <c r="C42" s="12">
        <v>834.1265</v>
      </c>
      <c r="D42" s="12">
        <v>827.7936</v>
      </c>
      <c r="E42" s="12">
        <v>951.559</v>
      </c>
      <c r="F42" s="12">
        <v>800.8507</v>
      </c>
      <c r="G42" s="12">
        <v>807.7436</v>
      </c>
      <c r="H42" s="12">
        <v>631.2258</v>
      </c>
      <c r="I42" s="12">
        <v>1355.081</v>
      </c>
      <c r="J42" s="12">
        <v>908.4017</v>
      </c>
      <c r="K42" s="12">
        <v>748.6505</v>
      </c>
      <c r="L42" s="12">
        <v>737.624</v>
      </c>
      <c r="M42" s="12">
        <v>736.9588</v>
      </c>
      <c r="N42" s="12">
        <v>1205.107</v>
      </c>
      <c r="O42" s="12">
        <v>864.1998</v>
      </c>
      <c r="P42" s="12">
        <v>688.3268</v>
      </c>
      <c r="Q42" s="12">
        <v>662.9396</v>
      </c>
      <c r="R42" s="12">
        <v>674.3344</v>
      </c>
      <c r="S42" s="12">
        <v>805.2667</v>
      </c>
      <c r="T42" s="12">
        <v>941.4073</v>
      </c>
      <c r="U42" s="12">
        <v>985.4335</v>
      </c>
      <c r="X42" s="24">
        <f t="shared" si="0"/>
        <v>0.22373556487558713</v>
      </c>
      <c r="Z42">
        <v>811.7972</v>
      </c>
    </row>
    <row r="43" spans="1:26" ht="12.75">
      <c r="A43" s="10">
        <v>1987</v>
      </c>
      <c r="B43" s="11">
        <v>822.7935</v>
      </c>
      <c r="C43" s="12">
        <v>796.3896</v>
      </c>
      <c r="D43" s="12">
        <v>824.6181</v>
      </c>
      <c r="E43" s="12">
        <v>930.0916</v>
      </c>
      <c r="F43" s="12">
        <v>762.4419</v>
      </c>
      <c r="G43" s="12">
        <v>781.8912</v>
      </c>
      <c r="H43" s="12">
        <v>643.4114</v>
      </c>
      <c r="I43" s="12">
        <v>1329.141</v>
      </c>
      <c r="J43" s="12">
        <v>847.0157</v>
      </c>
      <c r="K43" s="12">
        <v>724.0741</v>
      </c>
      <c r="L43" s="12">
        <v>705.238</v>
      </c>
      <c r="M43" s="12">
        <v>742.7522</v>
      </c>
      <c r="N43" s="12">
        <v>1205.787</v>
      </c>
      <c r="O43" s="12">
        <v>832.0453</v>
      </c>
      <c r="P43" s="12">
        <v>681.2349</v>
      </c>
      <c r="Q43" s="12">
        <v>649.583</v>
      </c>
      <c r="R43" s="12">
        <v>662.1061</v>
      </c>
      <c r="S43" s="12">
        <v>779.8926</v>
      </c>
      <c r="T43" s="12">
        <v>864.9132</v>
      </c>
      <c r="U43" s="12">
        <v>959.5402</v>
      </c>
      <c r="X43" s="24">
        <f t="shared" si="0"/>
        <v>0.23034915320391552</v>
      </c>
      <c r="Z43">
        <v>785.6395</v>
      </c>
    </row>
    <row r="44" spans="1:26" ht="12.75">
      <c r="A44" s="10">
        <v>1988</v>
      </c>
      <c r="B44" s="11">
        <v>797.6693</v>
      </c>
      <c r="C44" s="12">
        <v>779.0917</v>
      </c>
      <c r="D44" s="12">
        <v>803.2093</v>
      </c>
      <c r="E44" s="12">
        <v>926.0731</v>
      </c>
      <c r="F44" s="12">
        <v>741.8767</v>
      </c>
      <c r="G44" s="12">
        <v>772.9464</v>
      </c>
      <c r="H44" s="12">
        <v>618.0755</v>
      </c>
      <c r="I44" s="12">
        <v>1303.956</v>
      </c>
      <c r="J44" s="12">
        <v>847.6992</v>
      </c>
      <c r="K44" s="12">
        <v>710.1382</v>
      </c>
      <c r="L44" s="12">
        <v>694.9401</v>
      </c>
      <c r="M44" s="12">
        <v>717.783</v>
      </c>
      <c r="N44" s="12">
        <v>1190.035</v>
      </c>
      <c r="O44" s="12">
        <v>841.5248</v>
      </c>
      <c r="P44" s="12">
        <v>685.9261</v>
      </c>
      <c r="Q44" s="12">
        <v>646.8583</v>
      </c>
      <c r="R44" s="12">
        <v>648.79</v>
      </c>
      <c r="S44" s="12">
        <v>770.1782</v>
      </c>
      <c r="T44" s="12">
        <v>870.4128</v>
      </c>
      <c r="U44" s="12">
        <v>951.5869</v>
      </c>
      <c r="X44" s="24">
        <f t="shared" si="0"/>
        <v>0.23554120332151712</v>
      </c>
      <c r="Z44">
        <v>776.7258</v>
      </c>
    </row>
    <row r="45" spans="1:26" ht="12.75">
      <c r="A45" s="10">
        <v>1989</v>
      </c>
      <c r="B45" s="11">
        <v>791.009</v>
      </c>
      <c r="C45" s="12">
        <v>759.809</v>
      </c>
      <c r="D45" s="12">
        <v>806.8409</v>
      </c>
      <c r="E45" s="12">
        <v>908.5751</v>
      </c>
      <c r="F45" s="12">
        <v>732.8652</v>
      </c>
      <c r="G45" s="12">
        <v>762.9395</v>
      </c>
      <c r="H45" s="12">
        <v>614.8035</v>
      </c>
      <c r="I45" s="12">
        <v>1370.429</v>
      </c>
      <c r="J45" s="12">
        <v>831.0814</v>
      </c>
      <c r="K45" s="12">
        <v>690.6589</v>
      </c>
      <c r="L45" s="12">
        <v>691.4078</v>
      </c>
      <c r="M45" s="12">
        <v>705.2505</v>
      </c>
      <c r="N45" s="12">
        <v>1214.56</v>
      </c>
      <c r="O45" s="12">
        <v>805.9185</v>
      </c>
      <c r="P45" s="12">
        <v>685.4356</v>
      </c>
      <c r="Q45" s="12">
        <v>611.5623</v>
      </c>
      <c r="R45" s="12">
        <v>635.8539</v>
      </c>
      <c r="S45" s="12">
        <v>750.7607</v>
      </c>
      <c r="T45" s="12">
        <v>845.6418</v>
      </c>
      <c r="U45" s="12">
        <v>938.4002</v>
      </c>
      <c r="X45" s="24">
        <f t="shared" si="0"/>
        <v>0.2499325017945132</v>
      </c>
      <c r="Z45">
        <v>762.1376</v>
      </c>
    </row>
    <row r="46" spans="1:26" ht="12.75">
      <c r="A46" s="10">
        <v>1990</v>
      </c>
      <c r="B46" s="11">
        <v>767.0197</v>
      </c>
      <c r="C46" s="12">
        <v>727.4575</v>
      </c>
      <c r="D46" s="12">
        <v>804.8127</v>
      </c>
      <c r="E46" s="12">
        <v>895.8509</v>
      </c>
      <c r="F46" s="12">
        <v>709.0461</v>
      </c>
      <c r="G46" s="12">
        <v>797.5571</v>
      </c>
      <c r="H46" s="12">
        <v>599.8034</v>
      </c>
      <c r="I46" s="12">
        <v>1389.958</v>
      </c>
      <c r="J46" s="12">
        <v>798.4227</v>
      </c>
      <c r="K46" s="12">
        <v>678.4087</v>
      </c>
      <c r="L46" s="12">
        <v>677.329</v>
      </c>
      <c r="M46" s="12">
        <v>693.6579</v>
      </c>
      <c r="N46" s="12">
        <v>1234.882</v>
      </c>
      <c r="O46" s="12">
        <v>823.2243</v>
      </c>
      <c r="P46" s="12">
        <v>685.2729</v>
      </c>
      <c r="Q46" s="12">
        <v>602.1406</v>
      </c>
      <c r="R46" s="12">
        <v>641.3465</v>
      </c>
      <c r="S46" s="12">
        <v>732.9205</v>
      </c>
      <c r="T46" s="12">
        <v>818.0287</v>
      </c>
      <c r="U46" s="12">
        <v>893.9228</v>
      </c>
      <c r="V46" s="24">
        <f>(U46-U$6)/U$6</f>
        <v>-0.28678800296160123</v>
      </c>
      <c r="X46" s="24">
        <f t="shared" si="0"/>
        <v>0.21967225640434415</v>
      </c>
      <c r="Z46">
        <v>751.1851</v>
      </c>
    </row>
    <row r="47" spans="1:26" ht="12.75">
      <c r="A47" s="10">
        <v>1991</v>
      </c>
      <c r="B47" s="11">
        <v>759.0436</v>
      </c>
      <c r="C47" s="12">
        <v>716.8603</v>
      </c>
      <c r="D47" s="12">
        <v>775.9778</v>
      </c>
      <c r="E47" s="12">
        <v>862.4183</v>
      </c>
      <c r="F47" s="12">
        <v>700.8319</v>
      </c>
      <c r="G47" s="12">
        <v>786.1879</v>
      </c>
      <c r="H47" s="12">
        <v>605.6776</v>
      </c>
      <c r="I47" s="12">
        <v>1393.38</v>
      </c>
      <c r="J47" s="12">
        <v>788.916</v>
      </c>
      <c r="K47" s="12">
        <v>676.7161</v>
      </c>
      <c r="L47" s="12">
        <v>660.3478</v>
      </c>
      <c r="M47" s="12">
        <v>661.8802</v>
      </c>
      <c r="N47" s="12">
        <v>1285.268</v>
      </c>
      <c r="O47" s="12">
        <v>830.8143</v>
      </c>
      <c r="P47" s="12">
        <v>684.6368</v>
      </c>
      <c r="Q47" s="12">
        <v>596.8858</v>
      </c>
      <c r="R47" s="12">
        <v>633.9019</v>
      </c>
      <c r="S47" s="12">
        <v>714.4116</v>
      </c>
      <c r="T47" s="12">
        <v>783.3652</v>
      </c>
      <c r="U47" s="12">
        <v>877.7753</v>
      </c>
      <c r="X47" s="24">
        <f t="shared" si="0"/>
        <v>0.2286688793966951</v>
      </c>
      <c r="Z47">
        <v>737.1319</v>
      </c>
    </row>
    <row r="48" spans="1:26" ht="12.75">
      <c r="A48" s="10">
        <v>1992</v>
      </c>
      <c r="B48" s="11">
        <v>744.6846</v>
      </c>
      <c r="C48" s="12">
        <v>706.8301</v>
      </c>
      <c r="D48" s="12">
        <v>773.2686</v>
      </c>
      <c r="E48" s="12">
        <v>837.4205</v>
      </c>
      <c r="F48" s="12">
        <v>690.6464</v>
      </c>
      <c r="G48" s="12">
        <v>762.7959</v>
      </c>
      <c r="H48" s="12">
        <v>607.0558</v>
      </c>
      <c r="I48" s="12">
        <v>1476.358</v>
      </c>
      <c r="J48" s="12">
        <v>762.5036</v>
      </c>
      <c r="K48" s="12">
        <v>663.5647</v>
      </c>
      <c r="L48" s="12">
        <v>646.1929</v>
      </c>
      <c r="M48" s="12">
        <v>650.2495</v>
      </c>
      <c r="N48" s="12">
        <v>1239.018</v>
      </c>
      <c r="O48" s="12">
        <v>804.3578</v>
      </c>
      <c r="P48" s="12">
        <v>668.394</v>
      </c>
      <c r="Q48" s="12">
        <v>575.7824</v>
      </c>
      <c r="R48" s="12">
        <v>619.6098</v>
      </c>
      <c r="S48" s="12">
        <v>691.4565</v>
      </c>
      <c r="T48" s="12">
        <v>768.9555</v>
      </c>
      <c r="U48" s="12">
        <v>857.8753</v>
      </c>
      <c r="X48" s="24">
        <f t="shared" si="0"/>
        <v>0.24067862548114022</v>
      </c>
      <c r="Z48">
        <v>719.8599</v>
      </c>
    </row>
    <row r="49" spans="1:26" ht="12.75">
      <c r="A49" s="10">
        <v>1993</v>
      </c>
      <c r="B49" s="11">
        <v>731.9673</v>
      </c>
      <c r="C49" s="12">
        <v>705.5357</v>
      </c>
      <c r="D49" s="12">
        <v>774.7541</v>
      </c>
      <c r="E49" s="12">
        <v>807.3293</v>
      </c>
      <c r="F49" s="12">
        <v>684.602</v>
      </c>
      <c r="G49" s="12">
        <v>761.0001</v>
      </c>
      <c r="H49" s="12">
        <v>593.0707</v>
      </c>
      <c r="I49" s="12">
        <v>1497.891</v>
      </c>
      <c r="J49" s="12">
        <v>777.6013</v>
      </c>
      <c r="K49" s="12">
        <v>644.5146</v>
      </c>
      <c r="L49" s="12">
        <v>659.9712</v>
      </c>
      <c r="M49" s="12">
        <v>650.5526</v>
      </c>
      <c r="N49" s="12">
        <v>1191.802</v>
      </c>
      <c r="O49" s="12">
        <v>812.5778</v>
      </c>
      <c r="P49" s="12">
        <v>656.1977</v>
      </c>
      <c r="Q49" s="12">
        <v>561.3284</v>
      </c>
      <c r="R49" s="12">
        <v>595.9723</v>
      </c>
      <c r="S49" s="12">
        <v>692.1044</v>
      </c>
      <c r="T49" s="12">
        <v>768.4471</v>
      </c>
      <c r="U49" s="12">
        <v>878.0789</v>
      </c>
      <c r="X49" s="24">
        <f t="shared" si="0"/>
        <v>0.268708738161468</v>
      </c>
      <c r="Z49">
        <v>716.0624</v>
      </c>
    </row>
    <row r="50" spans="1:26" ht="12.75">
      <c r="A50" s="10">
        <v>1994</v>
      </c>
      <c r="B50" s="11">
        <v>712.9276</v>
      </c>
      <c r="C50" s="12">
        <v>691.6146</v>
      </c>
      <c r="D50" s="12">
        <v>772.8186</v>
      </c>
      <c r="E50" s="12">
        <v>761.0476</v>
      </c>
      <c r="F50" s="12">
        <v>669.2459</v>
      </c>
      <c r="G50" s="12">
        <v>746.4256</v>
      </c>
      <c r="H50" s="12">
        <v>586.5712</v>
      </c>
      <c r="I50" s="12">
        <v>1472.878</v>
      </c>
      <c r="J50" s="12">
        <v>735.7628</v>
      </c>
      <c r="K50" s="12">
        <v>636.2105</v>
      </c>
      <c r="L50" s="12">
        <v>630.1397</v>
      </c>
      <c r="M50" s="12">
        <v>617.2337</v>
      </c>
      <c r="N50" s="12">
        <v>1166.511</v>
      </c>
      <c r="O50" s="12">
        <v>755.4503</v>
      </c>
      <c r="P50" s="12">
        <v>643.4856</v>
      </c>
      <c r="Q50" s="12">
        <v>539.0095</v>
      </c>
      <c r="R50" s="12">
        <v>577.3446</v>
      </c>
      <c r="S50" s="12">
        <v>657.5865</v>
      </c>
      <c r="T50" s="12">
        <v>729.7799</v>
      </c>
      <c r="U50" s="12">
        <v>825.788</v>
      </c>
      <c r="X50" s="24">
        <f t="shared" si="0"/>
        <v>0.25578612091337033</v>
      </c>
      <c r="Z50">
        <v>688.141</v>
      </c>
    </row>
    <row r="51" spans="1:26" ht="12.75">
      <c r="A51" s="10">
        <v>1995</v>
      </c>
      <c r="B51" s="11">
        <v>704.1605</v>
      </c>
      <c r="C51" s="12">
        <v>689.8059</v>
      </c>
      <c r="D51" s="12">
        <v>767.3391</v>
      </c>
      <c r="E51" s="12">
        <v>767.6321</v>
      </c>
      <c r="F51" s="12">
        <v>663.2562</v>
      </c>
      <c r="G51" s="12">
        <v>731.1558</v>
      </c>
      <c r="H51" s="12">
        <v>590.8161</v>
      </c>
      <c r="I51" s="12">
        <v>1428.506</v>
      </c>
      <c r="J51" s="12">
        <v>752.2778</v>
      </c>
      <c r="K51" s="12">
        <v>615.5765</v>
      </c>
      <c r="L51" s="12">
        <v>622.8118</v>
      </c>
      <c r="M51" s="12">
        <v>612.4078</v>
      </c>
      <c r="N51" s="12">
        <v>1167.604</v>
      </c>
      <c r="O51" s="12">
        <v>773.5511</v>
      </c>
      <c r="P51" s="12">
        <v>645.3337</v>
      </c>
      <c r="Q51" s="12">
        <v>532.1123</v>
      </c>
      <c r="R51" s="12">
        <v>575.1817</v>
      </c>
      <c r="S51" s="12">
        <v>657.6587</v>
      </c>
      <c r="T51" s="12">
        <v>714.3925</v>
      </c>
      <c r="U51" s="12">
        <v>828.1226</v>
      </c>
      <c r="X51" s="24">
        <f t="shared" si="0"/>
        <v>0.2591981220654423</v>
      </c>
      <c r="Z51">
        <v>685.1856</v>
      </c>
    </row>
    <row r="52" spans="1:26" ht="12.75">
      <c r="A52" s="10">
        <v>1996</v>
      </c>
      <c r="B52" s="11">
        <v>686.2904</v>
      </c>
      <c r="C52" s="12">
        <v>668.0087</v>
      </c>
      <c r="D52" s="12">
        <v>739.0952</v>
      </c>
      <c r="E52" s="12">
        <v>742.4749</v>
      </c>
      <c r="F52" s="12">
        <v>650.0263</v>
      </c>
      <c r="G52" s="12">
        <v>710.7458</v>
      </c>
      <c r="H52" s="12">
        <v>585.3066</v>
      </c>
      <c r="I52" s="12">
        <v>1360.792</v>
      </c>
      <c r="J52" s="12">
        <v>720.1897</v>
      </c>
      <c r="K52" s="12">
        <v>595.3808</v>
      </c>
      <c r="L52" s="12">
        <v>618.8312</v>
      </c>
      <c r="M52" s="12">
        <v>580.6327</v>
      </c>
      <c r="N52" s="12">
        <v>1134.486</v>
      </c>
      <c r="O52" s="12">
        <v>783.5248</v>
      </c>
      <c r="P52" s="12">
        <v>636.1779</v>
      </c>
      <c r="Q52" s="12">
        <v>513.4383</v>
      </c>
      <c r="R52" s="12">
        <v>539.8674</v>
      </c>
      <c r="S52" s="12">
        <v>636.2638</v>
      </c>
      <c r="T52" s="12">
        <v>683.6533</v>
      </c>
      <c r="U52" s="12">
        <v>825.1913</v>
      </c>
      <c r="X52" s="24">
        <f t="shared" si="0"/>
        <v>0.2969326559203903</v>
      </c>
      <c r="Z52">
        <v>666.3615</v>
      </c>
    </row>
    <row r="53" spans="1:26" ht="12.75">
      <c r="A53" s="10">
        <v>1997</v>
      </c>
      <c r="B53" s="11">
        <v>663.4091</v>
      </c>
      <c r="C53" s="12">
        <v>651.3097</v>
      </c>
      <c r="D53" s="12">
        <v>706.3313</v>
      </c>
      <c r="E53" s="12">
        <v>715.9377</v>
      </c>
      <c r="F53" s="12">
        <v>625.2578</v>
      </c>
      <c r="G53" s="12">
        <v>680.7116</v>
      </c>
      <c r="H53" s="12">
        <v>569.5746</v>
      </c>
      <c r="I53" s="12">
        <v>1327.016</v>
      </c>
      <c r="J53" s="12">
        <v>703.4413</v>
      </c>
      <c r="K53" s="12">
        <v>577.1799</v>
      </c>
      <c r="L53" s="12">
        <v>591.8536</v>
      </c>
      <c r="M53" s="12">
        <v>571.0347</v>
      </c>
      <c r="N53" s="12"/>
      <c r="O53" s="12">
        <v>752.6453</v>
      </c>
      <c r="P53" s="12">
        <v>606.3973</v>
      </c>
      <c r="Q53" s="12">
        <v>506.3478</v>
      </c>
      <c r="R53" s="12">
        <v>525.9785</v>
      </c>
      <c r="S53" s="12">
        <v>613.2188</v>
      </c>
      <c r="T53" s="12">
        <v>672.0135</v>
      </c>
      <c r="U53" s="12">
        <v>790.9299</v>
      </c>
      <c r="X53" s="24">
        <f t="shared" si="0"/>
        <v>0.28980047578449974</v>
      </c>
      <c r="Z53">
        <v>643.918</v>
      </c>
    </row>
    <row r="54" spans="1:26" ht="12.75">
      <c r="A54" s="10">
        <v>1998</v>
      </c>
      <c r="B54" s="11">
        <v>638.9936</v>
      </c>
      <c r="C54" s="12">
        <v>640.4112</v>
      </c>
      <c r="D54" s="12">
        <v>681.4618</v>
      </c>
      <c r="E54" s="12">
        <v>712.1423</v>
      </c>
      <c r="F54" s="12">
        <v>636.6296</v>
      </c>
      <c r="G54" s="12">
        <v>654.5548</v>
      </c>
      <c r="H54" s="12">
        <v>567.0254</v>
      </c>
      <c r="I54" s="12">
        <v>1345.234</v>
      </c>
      <c r="J54" s="12">
        <v>689.0927</v>
      </c>
      <c r="K54" s="12">
        <v>570.5298</v>
      </c>
      <c r="L54" s="12">
        <v>587.3659</v>
      </c>
      <c r="M54" s="12">
        <v>567.8966</v>
      </c>
      <c r="N54" s="12"/>
      <c r="O54" s="12">
        <v>739.5777</v>
      </c>
      <c r="P54" s="12">
        <v>599.8054</v>
      </c>
      <c r="Q54" s="12">
        <v>496.5921</v>
      </c>
      <c r="R54" s="12">
        <v>515.1814</v>
      </c>
      <c r="S54" s="12">
        <v>602.4898</v>
      </c>
      <c r="T54" s="12">
        <v>652.7974</v>
      </c>
      <c r="U54" s="12">
        <v>778.8713</v>
      </c>
      <c r="X54" s="24">
        <f t="shared" si="0"/>
        <v>0.29275433376631455</v>
      </c>
      <c r="Z54">
        <v>632.7489</v>
      </c>
    </row>
    <row r="55" spans="1:26" ht="12.75">
      <c r="A55" s="10">
        <v>1999</v>
      </c>
      <c r="B55" s="11">
        <v>619.4348</v>
      </c>
      <c r="C55" s="12">
        <v>633.4402</v>
      </c>
      <c r="D55" s="12">
        <v>688.7965</v>
      </c>
      <c r="E55" s="12">
        <v>698.2455</v>
      </c>
      <c r="F55" s="12">
        <v>629.4746</v>
      </c>
      <c r="G55" s="12">
        <v>636.0501</v>
      </c>
      <c r="H55" s="12">
        <v>565.5676</v>
      </c>
      <c r="I55" s="12">
        <v>1369.557</v>
      </c>
      <c r="J55" s="12">
        <v>679.5849</v>
      </c>
      <c r="K55" s="12">
        <v>545.5916</v>
      </c>
      <c r="L55" s="12">
        <v>576.4432</v>
      </c>
      <c r="M55" s="12">
        <v>552.5809</v>
      </c>
      <c r="N55" s="12">
        <v>1101.837</v>
      </c>
      <c r="O55" s="12">
        <v>725.2251</v>
      </c>
      <c r="P55" s="12">
        <v>599.0853</v>
      </c>
      <c r="Q55" s="12">
        <v>484.9001</v>
      </c>
      <c r="R55" s="12">
        <v>492.1563</v>
      </c>
      <c r="S55" s="12">
        <v>587.8602</v>
      </c>
      <c r="T55" s="12">
        <v>641.6039</v>
      </c>
      <c r="U55" s="12">
        <v>765.6313</v>
      </c>
      <c r="X55" s="24">
        <f t="shared" si="0"/>
        <v>0.3024037007438164</v>
      </c>
      <c r="Z55">
        <v>620.1665</v>
      </c>
    </row>
    <row r="56" spans="1:26" ht="12.75">
      <c r="A56" s="10">
        <v>2000</v>
      </c>
      <c r="B56" s="11">
        <v>604.6159</v>
      </c>
      <c r="C56" s="12"/>
      <c r="D56" s="12">
        <v>631.6438</v>
      </c>
      <c r="E56" s="12">
        <v>662.1044</v>
      </c>
      <c r="F56" s="12">
        <v>613.0776</v>
      </c>
      <c r="G56" s="12">
        <v>620.9572</v>
      </c>
      <c r="H56" s="12">
        <v>562.8792</v>
      </c>
      <c r="I56" s="12">
        <v>1283.853</v>
      </c>
      <c r="J56" s="12">
        <v>647.6618</v>
      </c>
      <c r="K56" s="12">
        <v>521.4116</v>
      </c>
      <c r="L56" s="12">
        <v>561.7378</v>
      </c>
      <c r="M56" s="12">
        <v>531.9115</v>
      </c>
      <c r="N56" s="12">
        <v>1040.647</v>
      </c>
      <c r="O56" s="12">
        <v>694.2367</v>
      </c>
      <c r="P56" s="12">
        <v>569.6907</v>
      </c>
      <c r="Q56" s="12">
        <v>466.3702</v>
      </c>
      <c r="R56" s="12">
        <v>484.7083</v>
      </c>
      <c r="S56" s="12">
        <v>560.3518</v>
      </c>
      <c r="T56" s="12">
        <v>599.6037</v>
      </c>
      <c r="U56" s="12">
        <v>736.7159</v>
      </c>
      <c r="V56" s="24">
        <f>(U56-U$6)/U$6</f>
        <v>-0.41221477034824344</v>
      </c>
      <c r="X56" s="24">
        <f t="shared" si="0"/>
        <v>0.3147381698425882</v>
      </c>
      <c r="Z56">
        <v>594.1749</v>
      </c>
    </row>
    <row r="57" spans="1:26" ht="12.75">
      <c r="A57" s="10">
        <v>2001</v>
      </c>
      <c r="B57" s="11">
        <v>576.8504</v>
      </c>
      <c r="C57" s="12"/>
      <c r="D57" s="12">
        <v>620.544</v>
      </c>
      <c r="E57" s="12">
        <v>632.3268</v>
      </c>
      <c r="F57" s="12">
        <v>602.542</v>
      </c>
      <c r="G57" s="12">
        <v>597.4454</v>
      </c>
      <c r="H57" s="12">
        <v>538.0298</v>
      </c>
      <c r="I57" s="12">
        <v>1183.036</v>
      </c>
      <c r="J57" s="12">
        <v>613.0109</v>
      </c>
      <c r="K57" s="12">
        <v>505.1767</v>
      </c>
      <c r="L57" s="12">
        <v>544.7317</v>
      </c>
      <c r="M57" s="12">
        <v>514.08</v>
      </c>
      <c r="N57" s="12">
        <v>1005.904</v>
      </c>
      <c r="O57" s="12">
        <v>681.7496</v>
      </c>
      <c r="P57" s="12">
        <v>555.3527</v>
      </c>
      <c r="Q57" s="12">
        <v>458.0906</v>
      </c>
      <c r="R57" s="12">
        <v>467.1835</v>
      </c>
      <c r="S57" s="12">
        <v>547.4598</v>
      </c>
      <c r="T57" s="12">
        <v>574.5761</v>
      </c>
      <c r="U57" s="12">
        <v>724.6741</v>
      </c>
      <c r="X57" s="24">
        <f t="shared" si="0"/>
        <v>0.32370285452922753</v>
      </c>
      <c r="Z57">
        <v>575.9871</v>
      </c>
    </row>
    <row r="58" spans="1:26" ht="12.75">
      <c r="A58" s="10">
        <v>2002</v>
      </c>
      <c r="B58" s="11">
        <v>565.9709</v>
      </c>
      <c r="C58" s="12"/>
      <c r="D58" s="12">
        <v>621.0735</v>
      </c>
      <c r="E58" s="12">
        <v>622.8636</v>
      </c>
      <c r="F58" s="12">
        <v>590.4394</v>
      </c>
      <c r="G58" s="12">
        <v>589.5156</v>
      </c>
      <c r="H58" s="12">
        <v>521.6761</v>
      </c>
      <c r="I58" s="12">
        <v>1182.664</v>
      </c>
      <c r="J58" s="12">
        <v>585.249</v>
      </c>
      <c r="K58" s="12">
        <v>487.1272</v>
      </c>
      <c r="L58" s="12">
        <v>532.2348</v>
      </c>
      <c r="M58" s="12">
        <v>508.7144</v>
      </c>
      <c r="N58" s="12">
        <v>976.2209</v>
      </c>
      <c r="O58" s="12">
        <v>664.4052</v>
      </c>
      <c r="P58" s="12">
        <v>543.9263</v>
      </c>
      <c r="Q58" s="12">
        <v>447.7876</v>
      </c>
      <c r="R58" s="12">
        <v>447.9018</v>
      </c>
      <c r="S58" s="12">
        <v>535.3971</v>
      </c>
      <c r="T58" s="12">
        <v>581.0013</v>
      </c>
      <c r="U58" s="12">
        <v>721.8201</v>
      </c>
      <c r="X58" s="24">
        <f t="shared" si="0"/>
        <v>0.34819575974543004</v>
      </c>
      <c r="Z58">
        <v>565.3392</v>
      </c>
    </row>
    <row r="59" spans="1:26" ht="12.75">
      <c r="A59" s="10">
        <v>2003</v>
      </c>
      <c r="B59" s="11">
        <v>559.5123</v>
      </c>
      <c r="C59" s="12"/>
      <c r="D59" s="12">
        <v>606.0933</v>
      </c>
      <c r="E59" s="12">
        <v>609.6247</v>
      </c>
      <c r="F59" s="12">
        <v>579.7485</v>
      </c>
      <c r="G59" s="12">
        <v>582.2361</v>
      </c>
      <c r="H59" s="12">
        <v>518.2209</v>
      </c>
      <c r="I59" s="12">
        <v>1190.145</v>
      </c>
      <c r="J59" s="12">
        <v>540.5764</v>
      </c>
      <c r="K59" s="12">
        <v>482.6591</v>
      </c>
      <c r="L59" s="12">
        <v>514.5536</v>
      </c>
      <c r="M59" s="12">
        <v>479.3438</v>
      </c>
      <c r="N59" s="12">
        <v>965.7254</v>
      </c>
      <c r="O59" s="12">
        <v>644.2785</v>
      </c>
      <c r="P59" s="12">
        <v>539.9482</v>
      </c>
      <c r="Q59" s="12">
        <v>439.4709</v>
      </c>
      <c r="R59" s="12">
        <v>439.103</v>
      </c>
      <c r="S59" s="12">
        <v>523.8495</v>
      </c>
      <c r="T59" s="12">
        <v>541.9396</v>
      </c>
      <c r="U59" s="12">
        <v>691.7923</v>
      </c>
      <c r="V59" s="24"/>
      <c r="X59" s="24">
        <f t="shared" si="0"/>
        <v>0.32059360560619016</v>
      </c>
      <c r="Z59">
        <v>548.4206</v>
      </c>
    </row>
    <row r="60" spans="1:26" ht="12.75">
      <c r="A60" s="10">
        <v>2004</v>
      </c>
      <c r="B60" s="11">
        <v>535.9889</v>
      </c>
      <c r="C60" s="12">
        <v>544.8003</v>
      </c>
      <c r="D60" s="12">
        <v>584.4123</v>
      </c>
      <c r="E60" s="12">
        <v>610.4683</v>
      </c>
      <c r="F60" s="12">
        <v>539.8804</v>
      </c>
      <c r="G60" s="12">
        <v>549.8978</v>
      </c>
      <c r="H60" s="12">
        <v>516.3855</v>
      </c>
      <c r="I60" s="12">
        <v>1156.704</v>
      </c>
      <c r="J60" s="12">
        <v>530.4063</v>
      </c>
      <c r="K60" s="12"/>
      <c r="L60" s="12">
        <v>491.9275</v>
      </c>
      <c r="M60" s="12">
        <v>462.4358</v>
      </c>
      <c r="N60" s="12">
        <v>963.5109</v>
      </c>
      <c r="O60" s="12"/>
      <c r="P60" s="12">
        <v>515.0391</v>
      </c>
      <c r="Q60" s="12">
        <v>431.2142</v>
      </c>
      <c r="R60" s="12">
        <v>420.3939</v>
      </c>
      <c r="S60" s="12">
        <v>499.2616</v>
      </c>
      <c r="T60" s="12">
        <v>542.0101</v>
      </c>
      <c r="U60" s="12">
        <v>661.6861</v>
      </c>
      <c r="V60" s="24"/>
      <c r="X60" s="24">
        <f t="shared" si="0"/>
        <v>0.3253294465266306</v>
      </c>
      <c r="Z60">
        <v>526.7873</v>
      </c>
    </row>
    <row r="61" spans="1:26" ht="12.75">
      <c r="A61" s="10">
        <v>2005</v>
      </c>
      <c r="B61" s="11">
        <v>522.4866</v>
      </c>
      <c r="C61" s="12">
        <v>539.0736</v>
      </c>
      <c r="D61" s="12">
        <v>552.4037</v>
      </c>
      <c r="E61" s="12">
        <v>592.7082</v>
      </c>
      <c r="F61" s="12">
        <v>539.6419</v>
      </c>
      <c r="G61" s="12">
        <v>534.4617</v>
      </c>
      <c r="H61" s="12">
        <v>505.9181</v>
      </c>
      <c r="I61" s="12">
        <v>1161.308</v>
      </c>
      <c r="J61" s="12">
        <v>500.483</v>
      </c>
      <c r="K61" s="12"/>
      <c r="L61" s="12">
        <v>465.5553</v>
      </c>
      <c r="M61" s="12">
        <v>440.4274</v>
      </c>
      <c r="N61" s="12">
        <v>954.942</v>
      </c>
      <c r="O61" s="12"/>
      <c r="P61" s="12">
        <v>511.0431</v>
      </c>
      <c r="Q61" s="12">
        <v>417.8608</v>
      </c>
      <c r="R61" s="12">
        <v>407.3808</v>
      </c>
      <c r="S61" s="12">
        <v>485.1824</v>
      </c>
      <c r="T61" s="12">
        <v>528.4954</v>
      </c>
      <c r="U61" s="12">
        <v>633.8182</v>
      </c>
      <c r="V61" s="24"/>
      <c r="X61" s="24">
        <f t="shared" si="0"/>
        <v>0.30635035401119265</v>
      </c>
      <c r="Z61">
        <v>509.4249</v>
      </c>
    </row>
    <row r="62" spans="1:29" ht="12.75">
      <c r="A62" s="10">
        <v>2006</v>
      </c>
      <c r="B62" s="11">
        <v>498.2855</v>
      </c>
      <c r="C62" s="12"/>
      <c r="D62" s="12">
        <v>561.1355</v>
      </c>
      <c r="E62" s="12">
        <v>579.2129</v>
      </c>
      <c r="F62" s="12">
        <v>520.1514</v>
      </c>
      <c r="G62" s="12">
        <v>515.3359</v>
      </c>
      <c r="H62" s="12">
        <v>487.4007</v>
      </c>
      <c r="I62" s="12">
        <v>1130.337</v>
      </c>
      <c r="J62" s="12">
        <v>481.7839</v>
      </c>
      <c r="K62" s="12">
        <v>423.7815</v>
      </c>
      <c r="L62" s="12">
        <v>445.975</v>
      </c>
      <c r="M62" s="12">
        <v>429.3754</v>
      </c>
      <c r="N62" s="12">
        <v>946.8735</v>
      </c>
      <c r="O62" s="12"/>
      <c r="P62" s="12">
        <v>486.4122</v>
      </c>
      <c r="Q62" s="12">
        <v>405.3603</v>
      </c>
      <c r="R62" s="12">
        <v>387.1896</v>
      </c>
      <c r="S62" s="12">
        <v>473.1426</v>
      </c>
      <c r="T62" s="12">
        <v>526.3026</v>
      </c>
      <c r="U62" s="12">
        <v>628.7516</v>
      </c>
      <c r="V62" s="24"/>
      <c r="X62" s="24">
        <f t="shared" si="0"/>
        <v>0.3288839347799163</v>
      </c>
      <c r="Z62">
        <v>490.8131</v>
      </c>
      <c r="AA62">
        <f>AVERAGE(P62:U62,J62:M62,D62:G62,B62)</f>
        <v>490.81306</v>
      </c>
      <c r="AB62" s="24">
        <f>(U62-Z62)/Z62</f>
        <v>0.28104078721615217</v>
      </c>
      <c r="AC62" s="24">
        <f>(U62-AA62)/AA62</f>
        <v>0.28104089161767626</v>
      </c>
    </row>
    <row r="63" spans="1:29" ht="12.75">
      <c r="A63" s="10">
        <v>2007</v>
      </c>
      <c r="B63" s="11">
        <v>490.0834</v>
      </c>
      <c r="C63" s="12"/>
      <c r="D63" s="12"/>
      <c r="E63" s="12">
        <v>578.1909</v>
      </c>
      <c r="F63" s="12">
        <v>508.2611</v>
      </c>
      <c r="G63" s="12">
        <v>503.8543</v>
      </c>
      <c r="H63" s="12">
        <v>504.5183</v>
      </c>
      <c r="I63" s="12">
        <v>1115.09</v>
      </c>
      <c r="J63" s="12">
        <v>472.1349</v>
      </c>
      <c r="K63" s="12">
        <v>412.9113</v>
      </c>
      <c r="L63" s="12">
        <v>427.6153</v>
      </c>
      <c r="M63" s="12">
        <v>419.7412</v>
      </c>
      <c r="N63" s="12">
        <v>946.0177</v>
      </c>
      <c r="O63" s="12">
        <v>567.0293</v>
      </c>
      <c r="P63" s="12">
        <v>481.5636</v>
      </c>
      <c r="Q63" s="12">
        <v>395.3749</v>
      </c>
      <c r="R63" s="12">
        <v>386.1996</v>
      </c>
      <c r="S63" s="12">
        <v>460.1623</v>
      </c>
      <c r="T63" s="12">
        <v>517.5679</v>
      </c>
      <c r="U63" s="12">
        <v>624.0086</v>
      </c>
      <c r="V63" s="24"/>
      <c r="X63" s="24">
        <f t="shared" si="0"/>
        <v>0.35606198074027356</v>
      </c>
      <c r="Z63">
        <v>482.9799</v>
      </c>
      <c r="AA63">
        <f>AVERAGE(O63:U63,J63:L63,E63:G63,B63)</f>
        <v>487.49695714285724</v>
      </c>
      <c r="AB63" s="24">
        <f>(U63-Z63)/Z63</f>
        <v>0.2919970375578777</v>
      </c>
      <c r="AC63" s="24">
        <f>(U63-AA63)/AA63</f>
        <v>0.2800256306361705</v>
      </c>
    </row>
    <row r="64" spans="1:29" ht="12.75">
      <c r="A64" s="10">
        <v>2008</v>
      </c>
      <c r="B64" s="11">
        <v>471.9612</v>
      </c>
      <c r="C64" s="12"/>
      <c r="D64" s="12"/>
      <c r="E64" s="12">
        <v>558.4458</v>
      </c>
      <c r="F64" s="12">
        <v>501.6975</v>
      </c>
      <c r="G64" s="12">
        <v>494.6182</v>
      </c>
      <c r="H64" s="12">
        <v>482.4763</v>
      </c>
      <c r="I64" s="12">
        <v>1075.328</v>
      </c>
      <c r="J64" s="12">
        <v>467.7632</v>
      </c>
      <c r="K64" s="12">
        <v>401.896</v>
      </c>
      <c r="L64" s="12">
        <v>415.8043</v>
      </c>
      <c r="M64" s="12">
        <v>414.4089</v>
      </c>
      <c r="N64" s="12">
        <v>921.6598</v>
      </c>
      <c r="O64" s="12">
        <v>548.1724</v>
      </c>
      <c r="P64" s="12">
        <v>461.2274</v>
      </c>
      <c r="Q64" s="12">
        <v>389.5413</v>
      </c>
      <c r="R64" s="12"/>
      <c r="S64" s="12">
        <v>453.328</v>
      </c>
      <c r="T64" s="12">
        <v>505.411</v>
      </c>
      <c r="U64" s="12">
        <v>609.9361</v>
      </c>
      <c r="V64" s="24"/>
      <c r="X64" s="24">
        <f t="shared" si="0"/>
        <v>0.34546310838951055</v>
      </c>
      <c r="Z64">
        <v>478.1579</v>
      </c>
      <c r="AA64">
        <f>AVERAGE(S64:U64,O64:Q64,J64:M64,E64:G64,B64)</f>
        <v>478.15794999999997</v>
      </c>
      <c r="AB64" s="24">
        <f>(U64-Z64)/Z64</f>
        <v>0.2755955720903075</v>
      </c>
      <c r="AC64" s="24">
        <f>(U64-AA64)/AA64</f>
        <v>0.2755954387038845</v>
      </c>
    </row>
    <row r="65" spans="1:29" ht="12.75">
      <c r="A65" s="10">
        <v>2009</v>
      </c>
      <c r="B65" s="11">
        <v>487.0652</v>
      </c>
      <c r="C65" s="12"/>
      <c r="D65" s="12"/>
      <c r="E65" s="12">
        <v>550.7256</v>
      </c>
      <c r="F65" s="12"/>
      <c r="G65" s="12">
        <v>488.6627</v>
      </c>
      <c r="H65" s="12">
        <v>477.7587</v>
      </c>
      <c r="I65" s="12">
        <v>1057.231</v>
      </c>
      <c r="J65" s="12">
        <v>472.7007</v>
      </c>
      <c r="K65" s="12"/>
      <c r="L65" s="12">
        <v>408.7565</v>
      </c>
      <c r="M65" s="12">
        <v>404.9193</v>
      </c>
      <c r="N65" s="12">
        <v>903.1963</v>
      </c>
      <c r="O65" s="12">
        <v>536.7004</v>
      </c>
      <c r="P65" s="12"/>
      <c r="Q65" s="12">
        <v>374.01</v>
      </c>
      <c r="R65" s="12"/>
      <c r="S65" s="12">
        <v>436.5173</v>
      </c>
      <c r="T65" s="12">
        <v>476.156</v>
      </c>
      <c r="U65" s="12">
        <v>574.9774</v>
      </c>
      <c r="V65" s="24"/>
      <c r="X65" s="24">
        <f t="shared" si="0"/>
        <v>0.3171926977464582</v>
      </c>
      <c r="Z65">
        <v>473.7447</v>
      </c>
      <c r="AA65">
        <f>AVERAGE(S65:U65,Q65,O65,L65:M65,J65,G65,B65)</f>
        <v>466.04655</v>
      </c>
      <c r="AB65" s="24">
        <f>(U65-Z65)/Z65</f>
        <v>0.21368619005130815</v>
      </c>
      <c r="AC65" s="24">
        <f>(U65-AA65)/AA65</f>
        <v>0.2337338405358863</v>
      </c>
    </row>
    <row r="66" spans="1:24" ht="12.75">
      <c r="A66" s="12">
        <v>2010</v>
      </c>
      <c r="B66" s="12">
        <v>476.8674</v>
      </c>
      <c r="C66" s="12"/>
      <c r="D66" s="12"/>
      <c r="E66" s="12"/>
      <c r="F66" s="12"/>
      <c r="G66" s="12">
        <v>481.0856</v>
      </c>
      <c r="H66" s="12"/>
      <c r="I66" s="12"/>
      <c r="J66" s="12"/>
      <c r="K66" s="12"/>
      <c r="L66" s="12">
        <v>398.6771</v>
      </c>
      <c r="M66" s="12"/>
      <c r="N66" s="12"/>
      <c r="O66" s="12"/>
      <c r="P66" s="12"/>
      <c r="Q66" s="12">
        <v>367.057</v>
      </c>
      <c r="R66" s="12"/>
      <c r="S66" s="12"/>
      <c r="T66" s="12"/>
      <c r="U66" s="12">
        <v>560.8019</v>
      </c>
      <c r="V66" s="24">
        <f>(U66-U$6)/U$6</f>
        <v>-0.5525669072967728</v>
      </c>
      <c r="X66" s="24"/>
    </row>
    <row r="68" spans="1:21" ht="12.75">
      <c r="A68" s="19" t="s">
        <v>47</v>
      </c>
      <c r="B68" s="26">
        <v>4010</v>
      </c>
      <c r="C68" s="26">
        <v>4020</v>
      </c>
      <c r="D68" s="26">
        <v>4050</v>
      </c>
      <c r="E68" s="26">
        <v>4070</v>
      </c>
      <c r="F68" s="26">
        <v>4080</v>
      </c>
      <c r="G68" s="26">
        <v>4085</v>
      </c>
      <c r="H68" s="26">
        <v>4140</v>
      </c>
      <c r="I68" s="26">
        <v>4150</v>
      </c>
      <c r="J68" s="26">
        <v>4170</v>
      </c>
      <c r="K68" s="26">
        <v>4180</v>
      </c>
      <c r="L68" s="26">
        <v>4210</v>
      </c>
      <c r="M68" s="26">
        <v>4220</v>
      </c>
      <c r="N68" s="26">
        <v>4230</v>
      </c>
      <c r="O68" s="26">
        <v>4240</v>
      </c>
      <c r="P68" s="26">
        <v>4280</v>
      </c>
      <c r="Q68" s="26">
        <v>4290</v>
      </c>
      <c r="R68" s="26">
        <v>4300</v>
      </c>
      <c r="S68" s="26">
        <v>4310</v>
      </c>
      <c r="T68" s="26">
        <v>4320</v>
      </c>
      <c r="U68" s="26">
        <v>4330</v>
      </c>
    </row>
    <row r="69" ht="12.75">
      <c r="A69" t="s">
        <v>23</v>
      </c>
    </row>
    <row r="70" spans="1:22" ht="12.75">
      <c r="A70" t="s">
        <v>46</v>
      </c>
      <c r="B70" s="26" t="s">
        <v>0</v>
      </c>
      <c r="C70" s="26" t="s">
        <v>1</v>
      </c>
      <c r="D70" s="26" t="s">
        <v>2</v>
      </c>
      <c r="E70" s="26" t="s">
        <v>3</v>
      </c>
      <c r="F70" s="26" t="s">
        <v>4</v>
      </c>
      <c r="G70" s="26" t="s">
        <v>5</v>
      </c>
      <c r="H70" s="26" t="s">
        <v>6</v>
      </c>
      <c r="I70" s="26" t="s">
        <v>7</v>
      </c>
      <c r="J70" s="26" t="s">
        <v>8</v>
      </c>
      <c r="K70" s="26" t="s">
        <v>9</v>
      </c>
      <c r="L70" s="26" t="s">
        <v>10</v>
      </c>
      <c r="M70" s="26" t="s">
        <v>11</v>
      </c>
      <c r="N70" s="26" t="s">
        <v>12</v>
      </c>
      <c r="O70" s="26" t="s">
        <v>13</v>
      </c>
      <c r="P70" s="26" t="s">
        <v>14</v>
      </c>
      <c r="Q70" s="26" t="s">
        <v>15</v>
      </c>
      <c r="R70" s="26" t="s">
        <v>16</v>
      </c>
      <c r="S70" s="26" t="s">
        <v>28</v>
      </c>
      <c r="T70" s="26" t="s">
        <v>17</v>
      </c>
      <c r="U70" s="26" t="s">
        <v>18</v>
      </c>
      <c r="V70" s="26" t="s">
        <v>48</v>
      </c>
    </row>
    <row r="71" spans="1:24" ht="12.75">
      <c r="A71">
        <v>1950</v>
      </c>
      <c r="B71" s="8"/>
      <c r="C71" s="8"/>
      <c r="D71" s="8"/>
      <c r="E71" s="8"/>
      <c r="F71" s="8">
        <v>702.5437</v>
      </c>
      <c r="G71" s="8"/>
      <c r="H71" s="8"/>
      <c r="I71" s="8"/>
      <c r="J71" s="8">
        <v>919.2155</v>
      </c>
      <c r="K71" s="8"/>
      <c r="L71" s="8">
        <v>620.9745</v>
      </c>
      <c r="M71" s="8"/>
      <c r="N71" s="8"/>
      <c r="O71" s="8"/>
      <c r="P71" s="8"/>
      <c r="Q71" s="8"/>
      <c r="R71" s="8"/>
      <c r="S71" s="8">
        <v>701.9109</v>
      </c>
      <c r="T71" s="8">
        <v>886.3539</v>
      </c>
      <c r="U71" s="8">
        <v>881.1735</v>
      </c>
      <c r="X71" s="24">
        <f aca="true" t="shared" si="1" ref="X71:X130">(U71-S71)/S71</f>
        <v>0.25539224422928897</v>
      </c>
    </row>
    <row r="72" spans="1:24" ht="12.75">
      <c r="A72">
        <v>1951</v>
      </c>
      <c r="B72" s="12"/>
      <c r="C72" s="12"/>
      <c r="D72" s="12"/>
      <c r="E72" s="12"/>
      <c r="F72" s="12"/>
      <c r="G72" s="12"/>
      <c r="H72" s="12"/>
      <c r="I72" s="12"/>
      <c r="J72" s="12">
        <v>997.7235</v>
      </c>
      <c r="K72" s="12">
        <v>731.1947</v>
      </c>
      <c r="L72" s="12">
        <v>602.2554</v>
      </c>
      <c r="M72" s="12">
        <v>508.1773</v>
      </c>
      <c r="N72" s="12"/>
      <c r="O72" s="12"/>
      <c r="P72" s="12">
        <v>879.2335</v>
      </c>
      <c r="Q72" s="12">
        <v>635.1632</v>
      </c>
      <c r="R72" s="12">
        <v>714.0921</v>
      </c>
      <c r="S72" s="12">
        <v>723.1646</v>
      </c>
      <c r="T72" s="12">
        <v>920.1765</v>
      </c>
      <c r="U72" s="12">
        <v>877.8657</v>
      </c>
      <c r="X72" s="24">
        <f t="shared" si="1"/>
        <v>0.21392239055949366</v>
      </c>
    </row>
    <row r="73" spans="1:24" ht="12.75">
      <c r="A73">
        <v>1952</v>
      </c>
      <c r="B73" s="12"/>
      <c r="C73" s="12"/>
      <c r="D73" s="12">
        <v>638.7167</v>
      </c>
      <c r="E73" s="12">
        <v>805.7374</v>
      </c>
      <c r="F73" s="12">
        <v>665.1827</v>
      </c>
      <c r="G73" s="12">
        <v>712.7909</v>
      </c>
      <c r="H73" s="12"/>
      <c r="I73" s="12"/>
      <c r="J73" s="12">
        <v>821.4994</v>
      </c>
      <c r="K73" s="12">
        <v>700.2447</v>
      </c>
      <c r="L73" s="12">
        <v>585.17</v>
      </c>
      <c r="M73" s="12">
        <v>523.4073</v>
      </c>
      <c r="N73" s="12"/>
      <c r="O73" s="12"/>
      <c r="P73" s="12">
        <v>729.2644</v>
      </c>
      <c r="Q73" s="12">
        <v>614.9637</v>
      </c>
      <c r="R73" s="12">
        <v>667.026</v>
      </c>
      <c r="S73" s="12">
        <v>643.9419</v>
      </c>
      <c r="T73" s="12">
        <v>764.1166</v>
      </c>
      <c r="U73" s="12">
        <v>812.1299</v>
      </c>
      <c r="X73" s="24">
        <f t="shared" si="1"/>
        <v>0.26118505411745996</v>
      </c>
    </row>
    <row r="74" spans="1:24" ht="12.75">
      <c r="A74">
        <v>1953</v>
      </c>
      <c r="B74" s="12"/>
      <c r="C74" s="12"/>
      <c r="D74" s="12">
        <v>642.5994</v>
      </c>
      <c r="E74" s="12">
        <v>787.6768</v>
      </c>
      <c r="F74" s="12">
        <v>682.1315</v>
      </c>
      <c r="G74" s="12">
        <v>721.8504</v>
      </c>
      <c r="H74" s="12"/>
      <c r="I74" s="12"/>
      <c r="J74" s="12">
        <v>795.4173</v>
      </c>
      <c r="K74" s="12">
        <v>694.6379</v>
      </c>
      <c r="L74" s="12">
        <v>601.5386</v>
      </c>
      <c r="M74" s="12">
        <v>500.6031</v>
      </c>
      <c r="N74" s="12"/>
      <c r="O74" s="12"/>
      <c r="P74" s="12">
        <v>714.2708</v>
      </c>
      <c r="Q74" s="12">
        <v>615.1749</v>
      </c>
      <c r="R74" s="12">
        <v>650.0596</v>
      </c>
      <c r="S74" s="12">
        <v>634.6102</v>
      </c>
      <c r="T74" s="12">
        <v>763.2628</v>
      </c>
      <c r="U74" s="12">
        <v>749.9787</v>
      </c>
      <c r="X74" s="24">
        <f t="shared" si="1"/>
        <v>0.18179427308290988</v>
      </c>
    </row>
    <row r="75" spans="1:24" ht="12.75">
      <c r="A75">
        <v>1954</v>
      </c>
      <c r="B75" s="12"/>
      <c r="C75" s="12">
        <v>653.191</v>
      </c>
      <c r="D75" s="12">
        <v>625.3209</v>
      </c>
      <c r="E75" s="12">
        <v>744.6206</v>
      </c>
      <c r="F75" s="12">
        <v>630.5053</v>
      </c>
      <c r="G75" s="12">
        <v>670.9876</v>
      </c>
      <c r="H75" s="12"/>
      <c r="I75" s="12"/>
      <c r="J75" s="12">
        <v>789.3197</v>
      </c>
      <c r="K75" s="12">
        <v>633.3314</v>
      </c>
      <c r="L75" s="12">
        <v>565.8194</v>
      </c>
      <c r="M75" s="12">
        <v>493.0282</v>
      </c>
      <c r="N75" s="12"/>
      <c r="O75" s="12"/>
      <c r="P75" s="12">
        <v>666.6467</v>
      </c>
      <c r="Q75" s="12">
        <v>587.9522</v>
      </c>
      <c r="R75" s="12">
        <v>637.8674</v>
      </c>
      <c r="S75" s="12">
        <v>622.7491</v>
      </c>
      <c r="T75" s="12">
        <v>755.2923</v>
      </c>
      <c r="U75" s="12">
        <v>769.1663</v>
      </c>
      <c r="X75" s="24">
        <f t="shared" si="1"/>
        <v>0.23511426993631943</v>
      </c>
    </row>
    <row r="76" spans="1:24" ht="12.75">
      <c r="A76">
        <v>1955</v>
      </c>
      <c r="B76" s="12">
        <v>674.9691</v>
      </c>
      <c r="C76" s="12">
        <v>647.116</v>
      </c>
      <c r="D76" s="12">
        <v>591.5284</v>
      </c>
      <c r="E76" s="12">
        <v>730.0376</v>
      </c>
      <c r="F76" s="12">
        <v>618.9978</v>
      </c>
      <c r="G76" s="12">
        <v>673.4776</v>
      </c>
      <c r="H76" s="12"/>
      <c r="I76" s="12">
        <v>734.4092</v>
      </c>
      <c r="J76" s="12">
        <v>803.2839</v>
      </c>
      <c r="K76" s="12">
        <v>619.9961</v>
      </c>
      <c r="L76" s="12">
        <v>549.8959</v>
      </c>
      <c r="M76" s="12">
        <v>479.5243</v>
      </c>
      <c r="N76" s="12"/>
      <c r="O76" s="12">
        <v>690.4643</v>
      </c>
      <c r="P76" s="12">
        <v>656.2693</v>
      </c>
      <c r="Q76" s="12">
        <v>571.2828</v>
      </c>
      <c r="R76" s="12">
        <v>637.2029</v>
      </c>
      <c r="S76" s="12">
        <v>621.5236</v>
      </c>
      <c r="T76" s="12">
        <v>751.59</v>
      </c>
      <c r="U76" s="12">
        <v>761.8318</v>
      </c>
      <c r="X76" s="24">
        <f t="shared" si="1"/>
        <v>0.22574878894381495</v>
      </c>
    </row>
    <row r="77" spans="1:24" ht="12.75">
      <c r="A77">
        <v>1956</v>
      </c>
      <c r="B77" s="12">
        <v>672.3383</v>
      </c>
      <c r="C77" s="12">
        <v>636.337</v>
      </c>
      <c r="D77" s="12">
        <v>584.1535</v>
      </c>
      <c r="E77" s="12">
        <v>716.1635</v>
      </c>
      <c r="F77" s="12">
        <v>619.6828</v>
      </c>
      <c r="G77" s="12">
        <v>673.465</v>
      </c>
      <c r="H77" s="12"/>
      <c r="I77" s="12">
        <v>755.4118</v>
      </c>
      <c r="J77" s="12">
        <v>727.9248</v>
      </c>
      <c r="K77" s="12">
        <v>669.9026</v>
      </c>
      <c r="L77" s="12">
        <v>547.3234</v>
      </c>
      <c r="M77" s="12">
        <v>474.295</v>
      </c>
      <c r="N77" s="12"/>
      <c r="O77" s="12">
        <v>753.3244</v>
      </c>
      <c r="P77" s="12">
        <v>686.3426</v>
      </c>
      <c r="Q77" s="12">
        <v>554.928</v>
      </c>
      <c r="R77" s="12">
        <v>626.2004</v>
      </c>
      <c r="S77" s="12">
        <v>609.7345</v>
      </c>
      <c r="T77" s="12">
        <v>713.2433</v>
      </c>
      <c r="U77" s="12">
        <v>739.876</v>
      </c>
      <c r="X77" s="24">
        <f t="shared" si="1"/>
        <v>0.21343962003134143</v>
      </c>
    </row>
    <row r="78" spans="1:24" ht="12.75">
      <c r="A78">
        <v>1957</v>
      </c>
      <c r="B78" s="12">
        <v>676.3949</v>
      </c>
      <c r="C78" s="12">
        <v>632.3457</v>
      </c>
      <c r="D78" s="12">
        <v>592.3206</v>
      </c>
      <c r="E78" s="12">
        <v>741.9971</v>
      </c>
      <c r="F78" s="12">
        <v>598.995</v>
      </c>
      <c r="G78" s="12">
        <v>672.2942</v>
      </c>
      <c r="H78" s="12"/>
      <c r="I78" s="12">
        <v>750.6757</v>
      </c>
      <c r="J78" s="12">
        <v>748.9172</v>
      </c>
      <c r="K78" s="12">
        <v>648.3584</v>
      </c>
      <c r="L78" s="12">
        <v>527.2296</v>
      </c>
      <c r="M78" s="12">
        <v>469.0156</v>
      </c>
      <c r="N78" s="12"/>
      <c r="O78" s="12">
        <v>698.2121</v>
      </c>
      <c r="P78" s="12">
        <v>692.9969</v>
      </c>
      <c r="Q78" s="12">
        <v>559.652</v>
      </c>
      <c r="R78" s="12">
        <v>607.5416</v>
      </c>
      <c r="S78" s="12">
        <v>603.0201</v>
      </c>
      <c r="T78" s="12">
        <v>717.0151</v>
      </c>
      <c r="U78" s="12">
        <v>726.7621</v>
      </c>
      <c r="X78" s="24">
        <f t="shared" si="1"/>
        <v>0.205203773472891</v>
      </c>
    </row>
    <row r="79" spans="1:24" ht="12.75">
      <c r="A79">
        <v>1958</v>
      </c>
      <c r="B79" s="12">
        <v>632.9271</v>
      </c>
      <c r="C79" s="12">
        <v>602.6034</v>
      </c>
      <c r="D79" s="12">
        <v>564.496</v>
      </c>
      <c r="E79" s="12">
        <v>683.1195</v>
      </c>
      <c r="F79" s="12">
        <v>547.3655</v>
      </c>
      <c r="G79" s="12">
        <v>631.0164</v>
      </c>
      <c r="H79" s="12"/>
      <c r="I79" s="12">
        <v>701.9479</v>
      </c>
      <c r="J79" s="12">
        <v>714.0874</v>
      </c>
      <c r="K79" s="12">
        <v>590.1984</v>
      </c>
      <c r="L79" s="12">
        <v>513.8367</v>
      </c>
      <c r="M79" s="12">
        <v>471.6395</v>
      </c>
      <c r="N79" s="12"/>
      <c r="O79" s="12">
        <v>602.3161</v>
      </c>
      <c r="P79" s="12">
        <v>593.121</v>
      </c>
      <c r="Q79" s="12">
        <v>537.4806</v>
      </c>
      <c r="R79" s="12">
        <v>562.538</v>
      </c>
      <c r="S79" s="12">
        <v>593.3461</v>
      </c>
      <c r="T79" s="12">
        <v>689.6796</v>
      </c>
      <c r="U79" s="12">
        <v>729.7873</v>
      </c>
      <c r="X79" s="24">
        <f t="shared" si="1"/>
        <v>0.22995213080527535</v>
      </c>
    </row>
    <row r="80" spans="1:24" ht="12.75">
      <c r="A80">
        <v>1959</v>
      </c>
      <c r="B80" s="12">
        <v>627.195</v>
      </c>
      <c r="C80" s="12">
        <v>578.0989</v>
      </c>
      <c r="D80" s="12">
        <v>566.146</v>
      </c>
      <c r="E80" s="12">
        <v>670.9095</v>
      </c>
      <c r="F80" s="12">
        <v>545.1799</v>
      </c>
      <c r="G80" s="12">
        <v>615.2116</v>
      </c>
      <c r="H80" s="12"/>
      <c r="I80" s="12">
        <v>715.5036</v>
      </c>
      <c r="J80" s="12">
        <v>703.8783</v>
      </c>
      <c r="K80" s="12">
        <v>571.839</v>
      </c>
      <c r="L80" s="12">
        <v>493.0462</v>
      </c>
      <c r="M80" s="12">
        <v>473.0151</v>
      </c>
      <c r="N80" s="12">
        <v>688.4646</v>
      </c>
      <c r="O80" s="12">
        <v>601.3465</v>
      </c>
      <c r="P80" s="12">
        <v>598.2163</v>
      </c>
      <c r="Q80" s="12">
        <v>515.1683</v>
      </c>
      <c r="R80" s="12">
        <v>545.17</v>
      </c>
      <c r="S80" s="12">
        <v>585.6728</v>
      </c>
      <c r="T80" s="12">
        <v>688.1766</v>
      </c>
      <c r="U80" s="12">
        <v>720.3552</v>
      </c>
      <c r="X80" s="24">
        <f t="shared" si="1"/>
        <v>0.22996184900510985</v>
      </c>
    </row>
    <row r="81" spans="1:24" ht="12.75">
      <c r="A81">
        <v>1960</v>
      </c>
      <c r="B81" s="12">
        <v>615.2099</v>
      </c>
      <c r="C81" s="12">
        <v>614.1361</v>
      </c>
      <c r="D81" s="12">
        <v>562.0442</v>
      </c>
      <c r="E81" s="12">
        <v>668.9389</v>
      </c>
      <c r="F81" s="12">
        <v>543.832</v>
      </c>
      <c r="G81" s="12">
        <v>629.7701</v>
      </c>
      <c r="H81" s="12"/>
      <c r="I81" s="12">
        <v>691.3412</v>
      </c>
      <c r="J81" s="12">
        <v>684.1333</v>
      </c>
      <c r="K81" s="12">
        <v>579.6717</v>
      </c>
      <c r="L81" s="12">
        <v>490.5104</v>
      </c>
      <c r="M81" s="12">
        <v>459.5036</v>
      </c>
      <c r="N81" s="12">
        <v>632.4203</v>
      </c>
      <c r="O81" s="12">
        <v>622.1639</v>
      </c>
      <c r="P81" s="12">
        <v>586.6184</v>
      </c>
      <c r="Q81" s="12">
        <v>526.6897</v>
      </c>
      <c r="R81" s="12">
        <v>548.0227</v>
      </c>
      <c r="S81" s="12">
        <v>569.011</v>
      </c>
      <c r="T81" s="12">
        <v>692.2005</v>
      </c>
      <c r="U81" s="12">
        <v>699.1447</v>
      </c>
      <c r="V81" s="24">
        <f>(U81-U$71)/U$71</f>
        <v>-0.2065754360520375</v>
      </c>
      <c r="X81" s="24">
        <f t="shared" si="1"/>
        <v>0.22870155410000859</v>
      </c>
    </row>
    <row r="82" spans="1:24" ht="12.75">
      <c r="A82">
        <v>1961</v>
      </c>
      <c r="B82" s="12">
        <v>589.7815</v>
      </c>
      <c r="C82" s="12">
        <v>571.4574</v>
      </c>
      <c r="D82" s="12">
        <v>542.4139</v>
      </c>
      <c r="E82" s="12">
        <v>678.2626</v>
      </c>
      <c r="F82" s="12">
        <v>511.4666</v>
      </c>
      <c r="G82" s="12">
        <v>602.6631</v>
      </c>
      <c r="H82" s="12">
        <v>481.1124</v>
      </c>
      <c r="I82" s="12">
        <v>642.9508</v>
      </c>
      <c r="J82" s="12">
        <v>692.6729</v>
      </c>
      <c r="K82" s="12">
        <v>551.3184</v>
      </c>
      <c r="L82" s="12">
        <v>474.5013</v>
      </c>
      <c r="M82" s="12">
        <v>455.5952</v>
      </c>
      <c r="N82" s="12">
        <v>639.0143</v>
      </c>
      <c r="O82" s="12">
        <v>615.3094</v>
      </c>
      <c r="P82" s="12">
        <v>560.9406</v>
      </c>
      <c r="Q82" s="12">
        <v>497.6115</v>
      </c>
      <c r="R82" s="12">
        <v>527.7507</v>
      </c>
      <c r="S82" s="12">
        <v>587.9361</v>
      </c>
      <c r="T82" s="12">
        <v>660.4133</v>
      </c>
      <c r="U82" s="12">
        <v>711.7509</v>
      </c>
      <c r="X82" s="24">
        <f t="shared" si="1"/>
        <v>0.21059227354809476</v>
      </c>
    </row>
    <row r="83" spans="1:24" ht="12.75">
      <c r="A83">
        <v>1962</v>
      </c>
      <c r="B83" s="12">
        <v>599.9061</v>
      </c>
      <c r="C83" s="12">
        <v>589.3881</v>
      </c>
      <c r="D83" s="12">
        <v>545.6531</v>
      </c>
      <c r="E83" s="12">
        <v>681.0497</v>
      </c>
      <c r="F83" s="12">
        <v>529.7363</v>
      </c>
      <c r="G83" s="12">
        <v>595.7949</v>
      </c>
      <c r="H83" s="12">
        <v>494.1899</v>
      </c>
      <c r="I83" s="12">
        <v>684.9854</v>
      </c>
      <c r="J83" s="12">
        <v>673.5427</v>
      </c>
      <c r="K83" s="12">
        <v>580.037</v>
      </c>
      <c r="L83" s="12">
        <v>477.2028</v>
      </c>
      <c r="M83" s="12">
        <v>464.4075</v>
      </c>
      <c r="N83" s="12">
        <v>651.712</v>
      </c>
      <c r="O83" s="12">
        <v>605.3632</v>
      </c>
      <c r="P83" s="12">
        <v>580.7309</v>
      </c>
      <c r="Q83" s="12">
        <v>493.4443</v>
      </c>
      <c r="R83" s="12">
        <v>541.5238</v>
      </c>
      <c r="S83" s="12">
        <v>581.2521</v>
      </c>
      <c r="T83" s="12">
        <v>628.0752</v>
      </c>
      <c r="U83" s="12">
        <v>691.94</v>
      </c>
      <c r="X83" s="24">
        <f t="shared" si="1"/>
        <v>0.19043010769337437</v>
      </c>
    </row>
    <row r="84" spans="1:24" ht="12.75">
      <c r="A84">
        <v>1963</v>
      </c>
      <c r="B84" s="12">
        <v>599.5227</v>
      </c>
      <c r="C84" s="12">
        <v>596.0802</v>
      </c>
      <c r="D84" s="12">
        <v>546.3126</v>
      </c>
      <c r="E84" s="12">
        <v>664.6778</v>
      </c>
      <c r="F84" s="12">
        <v>533.0665</v>
      </c>
      <c r="G84" s="12">
        <v>605.2</v>
      </c>
      <c r="H84" s="12">
        <v>487.5891</v>
      </c>
      <c r="I84" s="12">
        <v>636.5564</v>
      </c>
      <c r="J84" s="12">
        <v>674.1018</v>
      </c>
      <c r="K84" s="12">
        <v>580.7437</v>
      </c>
      <c r="L84" s="12">
        <v>475.9965</v>
      </c>
      <c r="M84" s="12">
        <v>480.1266</v>
      </c>
      <c r="N84" s="12">
        <v>615.3231</v>
      </c>
      <c r="O84" s="12">
        <v>604.0943</v>
      </c>
      <c r="P84" s="12">
        <v>573.3349</v>
      </c>
      <c r="Q84" s="12">
        <v>487.2777</v>
      </c>
      <c r="R84" s="12">
        <v>537.8652</v>
      </c>
      <c r="S84" s="12">
        <v>587.0099</v>
      </c>
      <c r="T84" s="12">
        <v>674.0578</v>
      </c>
      <c r="U84" s="12">
        <v>710.1008</v>
      </c>
      <c r="X84" s="24">
        <f t="shared" si="1"/>
        <v>0.2096913527352776</v>
      </c>
    </row>
    <row r="85" spans="1:24" ht="12.75">
      <c r="A85">
        <v>1964</v>
      </c>
      <c r="B85" s="12">
        <v>579.4812</v>
      </c>
      <c r="C85" s="12">
        <v>567.2162</v>
      </c>
      <c r="D85" s="12">
        <v>532.7281</v>
      </c>
      <c r="E85" s="12">
        <v>652.9341</v>
      </c>
      <c r="F85" s="12">
        <v>496.9528</v>
      </c>
      <c r="G85" s="12">
        <v>575.7087</v>
      </c>
      <c r="H85" s="12">
        <v>502.6708</v>
      </c>
      <c r="I85" s="12">
        <v>617.5334</v>
      </c>
      <c r="J85" s="12">
        <v>641.912</v>
      </c>
      <c r="K85" s="12">
        <v>538.3613</v>
      </c>
      <c r="L85" s="12">
        <v>460.5708</v>
      </c>
      <c r="M85" s="12">
        <v>453.197</v>
      </c>
      <c r="N85" s="12">
        <v>609.1021</v>
      </c>
      <c r="O85" s="12">
        <v>602.2352</v>
      </c>
      <c r="P85" s="12">
        <v>534.6959</v>
      </c>
      <c r="Q85" s="12">
        <v>481.993</v>
      </c>
      <c r="R85" s="12">
        <v>507.393</v>
      </c>
      <c r="S85" s="12">
        <v>551.8916</v>
      </c>
      <c r="T85" s="12">
        <v>629.5342</v>
      </c>
      <c r="U85" s="12">
        <v>667.9571</v>
      </c>
      <c r="X85" s="24">
        <f t="shared" si="1"/>
        <v>0.210304885959489</v>
      </c>
    </row>
    <row r="86" spans="1:24" ht="12.75">
      <c r="A86">
        <v>1965</v>
      </c>
      <c r="B86" s="12">
        <v>591.2386</v>
      </c>
      <c r="C86" s="12">
        <v>578.3024</v>
      </c>
      <c r="D86" s="12">
        <v>540.4772</v>
      </c>
      <c r="E86" s="12">
        <v>643.7108</v>
      </c>
      <c r="F86" s="12">
        <v>506.6828</v>
      </c>
      <c r="G86" s="12">
        <v>589.0882</v>
      </c>
      <c r="H86" s="12">
        <v>472.4003</v>
      </c>
      <c r="I86" s="12">
        <v>634.2393</v>
      </c>
      <c r="J86" s="12">
        <v>638.0783</v>
      </c>
      <c r="K86" s="12">
        <v>556.0759</v>
      </c>
      <c r="L86" s="12">
        <v>464.7165</v>
      </c>
      <c r="M86" s="12">
        <v>435.141</v>
      </c>
      <c r="N86" s="12">
        <v>588.4677</v>
      </c>
      <c r="O86" s="12">
        <v>589.062</v>
      </c>
      <c r="P86" s="12">
        <v>521.8625</v>
      </c>
      <c r="Q86" s="12">
        <v>471.1403</v>
      </c>
      <c r="R86" s="12">
        <v>512.1266</v>
      </c>
      <c r="S86" s="12">
        <v>553.3187</v>
      </c>
      <c r="T86" s="12">
        <v>620.5184</v>
      </c>
      <c r="U86" s="12">
        <v>672.3381</v>
      </c>
      <c r="X86" s="24">
        <f t="shared" si="1"/>
        <v>0.215100989718945</v>
      </c>
    </row>
    <row r="87" spans="1:24" ht="12.75">
      <c r="A87">
        <v>1966</v>
      </c>
      <c r="B87" s="12">
        <v>575.8962</v>
      </c>
      <c r="C87" s="12">
        <v>572.684</v>
      </c>
      <c r="D87" s="12">
        <v>536.9993</v>
      </c>
      <c r="E87" s="12">
        <v>633.5832</v>
      </c>
      <c r="F87" s="12">
        <v>489.1698</v>
      </c>
      <c r="G87" s="12">
        <v>579.8174</v>
      </c>
      <c r="H87" s="12">
        <v>453.5346</v>
      </c>
      <c r="I87" s="12">
        <v>599.5017</v>
      </c>
      <c r="J87" s="12">
        <v>681.4385</v>
      </c>
      <c r="K87" s="12">
        <v>522.1979</v>
      </c>
      <c r="L87" s="12">
        <v>465.5576</v>
      </c>
      <c r="M87" s="12">
        <v>438.5595</v>
      </c>
      <c r="N87" s="12">
        <v>576.7351</v>
      </c>
      <c r="O87" s="12">
        <v>617.9414</v>
      </c>
      <c r="P87" s="12">
        <v>510.4187</v>
      </c>
      <c r="Q87" s="12">
        <v>454.8394</v>
      </c>
      <c r="R87" s="12">
        <v>495.8998</v>
      </c>
      <c r="S87" s="12">
        <v>554.6866</v>
      </c>
      <c r="T87" s="12">
        <v>634.3471</v>
      </c>
      <c r="U87" s="12">
        <v>674.0584</v>
      </c>
      <c r="X87" s="24">
        <f t="shared" si="1"/>
        <v>0.215205847770615</v>
      </c>
    </row>
    <row r="88" spans="1:24" ht="12.75">
      <c r="A88">
        <v>1967</v>
      </c>
      <c r="B88" s="12">
        <v>587.4863</v>
      </c>
      <c r="C88" s="12">
        <v>564.0863</v>
      </c>
      <c r="D88" s="12">
        <v>528.2365</v>
      </c>
      <c r="E88" s="12">
        <v>611.1482</v>
      </c>
      <c r="F88" s="12">
        <v>486.492</v>
      </c>
      <c r="G88" s="12">
        <v>570.7013</v>
      </c>
      <c r="H88" s="12">
        <v>473.127</v>
      </c>
      <c r="I88" s="12">
        <v>612.4675</v>
      </c>
      <c r="J88" s="12">
        <v>625.7598</v>
      </c>
      <c r="K88" s="12">
        <v>527.3771</v>
      </c>
      <c r="L88" s="12">
        <v>448.8801</v>
      </c>
      <c r="M88" s="12">
        <v>432.1762</v>
      </c>
      <c r="N88" s="12">
        <v>582.0829</v>
      </c>
      <c r="O88" s="12">
        <v>591.1394</v>
      </c>
      <c r="P88" s="12">
        <v>508.496</v>
      </c>
      <c r="Q88" s="12">
        <v>448.0238</v>
      </c>
      <c r="R88" s="12">
        <v>474.6233</v>
      </c>
      <c r="S88" s="12">
        <v>532.505</v>
      </c>
      <c r="T88" s="12">
        <v>570.9766</v>
      </c>
      <c r="U88" s="12">
        <v>624.0477</v>
      </c>
      <c r="X88" s="24">
        <f t="shared" si="1"/>
        <v>0.1719095595346522</v>
      </c>
    </row>
    <row r="89" spans="1:24" ht="12.75">
      <c r="A89">
        <v>1968</v>
      </c>
      <c r="B89" s="12">
        <v>581.9761</v>
      </c>
      <c r="C89" s="12">
        <v>574.8781</v>
      </c>
      <c r="D89" s="12">
        <v>513.927</v>
      </c>
      <c r="E89" s="12">
        <v>618.1795</v>
      </c>
      <c r="F89" s="12">
        <v>482.0158</v>
      </c>
      <c r="G89" s="12">
        <v>589.4082</v>
      </c>
      <c r="H89" s="12">
        <v>459.6683</v>
      </c>
      <c r="I89" s="12">
        <v>624.1995</v>
      </c>
      <c r="J89" s="12">
        <v>642.3184</v>
      </c>
      <c r="K89" s="12">
        <v>532.2267</v>
      </c>
      <c r="L89" s="12">
        <v>451.2921</v>
      </c>
      <c r="M89" s="12">
        <v>436.1318</v>
      </c>
      <c r="N89" s="12">
        <v>569.6802</v>
      </c>
      <c r="O89" s="12">
        <v>576.1039</v>
      </c>
      <c r="P89" s="12">
        <v>501.4073</v>
      </c>
      <c r="Q89" s="12">
        <v>455.4159</v>
      </c>
      <c r="R89" s="12">
        <v>482.5118</v>
      </c>
      <c r="S89" s="12">
        <v>548.0098</v>
      </c>
      <c r="T89" s="12">
        <v>625.5659</v>
      </c>
      <c r="U89" s="12">
        <v>654.619</v>
      </c>
      <c r="X89" s="24">
        <f t="shared" si="1"/>
        <v>0.19453885678686764</v>
      </c>
    </row>
    <row r="90" spans="1:24" ht="12.75">
      <c r="A90">
        <v>1969</v>
      </c>
      <c r="B90" s="12">
        <v>606.0278</v>
      </c>
      <c r="C90" s="12">
        <v>575.6093</v>
      </c>
      <c r="D90" s="12">
        <v>520.6417</v>
      </c>
      <c r="E90" s="12">
        <v>616.9568</v>
      </c>
      <c r="F90" s="12">
        <v>497.5938</v>
      </c>
      <c r="G90" s="12">
        <v>599.0434</v>
      </c>
      <c r="H90" s="12">
        <v>460.5535</v>
      </c>
      <c r="I90" s="12">
        <v>630.3497</v>
      </c>
      <c r="J90" s="12">
        <v>654.5901</v>
      </c>
      <c r="K90" s="12">
        <v>550.1766</v>
      </c>
      <c r="L90" s="12">
        <v>465.6066</v>
      </c>
      <c r="M90" s="12">
        <v>444.5341</v>
      </c>
      <c r="N90" s="12">
        <v>584.7396</v>
      </c>
      <c r="O90" s="12">
        <v>632.12</v>
      </c>
      <c r="P90" s="12">
        <v>527.0007</v>
      </c>
      <c r="Q90" s="12">
        <v>458.7983</v>
      </c>
      <c r="R90" s="12">
        <v>487.9652</v>
      </c>
      <c r="S90" s="12">
        <v>559.6039</v>
      </c>
      <c r="T90" s="12">
        <v>628.6087</v>
      </c>
      <c r="U90" s="12">
        <v>662.013</v>
      </c>
      <c r="X90" s="24">
        <f t="shared" si="1"/>
        <v>0.18300283468360404</v>
      </c>
    </row>
    <row r="91" spans="1:24" ht="12.75">
      <c r="A91">
        <v>1970</v>
      </c>
      <c r="B91" s="12">
        <v>591.8108</v>
      </c>
      <c r="C91" s="12">
        <v>566.6049</v>
      </c>
      <c r="D91" s="12">
        <v>512.4128</v>
      </c>
      <c r="E91" s="12">
        <v>568.6324</v>
      </c>
      <c r="F91" s="12">
        <v>457.6954</v>
      </c>
      <c r="G91" s="12">
        <v>581.8501</v>
      </c>
      <c r="H91" s="12">
        <v>438.8923</v>
      </c>
      <c r="I91" s="12">
        <v>623.3626</v>
      </c>
      <c r="J91" s="12">
        <v>649.9276</v>
      </c>
      <c r="K91" s="12">
        <v>505.9334</v>
      </c>
      <c r="L91" s="12">
        <v>458.3021</v>
      </c>
      <c r="M91" s="12">
        <v>419.4155</v>
      </c>
      <c r="N91" s="12">
        <v>566.7678</v>
      </c>
      <c r="O91" s="12">
        <v>564.8409</v>
      </c>
      <c r="P91" s="12"/>
      <c r="Q91" s="12">
        <v>430.9307</v>
      </c>
      <c r="R91" s="12">
        <v>459.1899</v>
      </c>
      <c r="S91" s="12">
        <v>542.8672</v>
      </c>
      <c r="T91" s="12">
        <v>634.7392</v>
      </c>
      <c r="U91" s="12">
        <v>648.5024</v>
      </c>
      <c r="V91" s="24">
        <f>(U91-U$71)/U$71</f>
        <v>-0.2640468647774814</v>
      </c>
      <c r="X91" s="24">
        <f t="shared" si="1"/>
        <v>0.19458755290428292</v>
      </c>
    </row>
    <row r="92" spans="1:24" ht="12.75">
      <c r="A92">
        <v>1971</v>
      </c>
      <c r="B92" s="12">
        <v>565.4947</v>
      </c>
      <c r="C92" s="12">
        <v>553.8202</v>
      </c>
      <c r="D92" s="12">
        <v>500.1421</v>
      </c>
      <c r="E92" s="12">
        <v>577.0284</v>
      </c>
      <c r="F92" s="12">
        <v>454.6614</v>
      </c>
      <c r="G92" s="12">
        <v>561.1002</v>
      </c>
      <c r="H92" s="12">
        <v>425.7033</v>
      </c>
      <c r="I92" s="12">
        <v>635.7809</v>
      </c>
      <c r="J92" s="12">
        <v>601.1</v>
      </c>
      <c r="K92" s="12">
        <v>488.6229</v>
      </c>
      <c r="L92" s="12">
        <v>444.8616</v>
      </c>
      <c r="M92" s="12">
        <v>413.5538</v>
      </c>
      <c r="N92" s="12">
        <v>578.6755</v>
      </c>
      <c r="O92" s="12">
        <v>607.6504</v>
      </c>
      <c r="P92" s="12">
        <v>504.1898</v>
      </c>
      <c r="Q92" s="12">
        <v>423.944</v>
      </c>
      <c r="R92" s="12">
        <v>454.8563</v>
      </c>
      <c r="S92" s="12">
        <v>524.9929</v>
      </c>
      <c r="T92" s="12">
        <v>576.5689</v>
      </c>
      <c r="U92" s="12">
        <v>620.519</v>
      </c>
      <c r="X92" s="24">
        <f t="shared" si="1"/>
        <v>0.18195693694143303</v>
      </c>
    </row>
    <row r="93" spans="1:24" ht="12.75">
      <c r="A93">
        <v>1972</v>
      </c>
      <c r="B93" s="12">
        <v>548.9067</v>
      </c>
      <c r="C93" s="12">
        <v>539.3334</v>
      </c>
      <c r="D93" s="12">
        <v>510.1555</v>
      </c>
      <c r="E93" s="12">
        <v>536.6102</v>
      </c>
      <c r="F93" s="12">
        <v>448.2864</v>
      </c>
      <c r="G93" s="12">
        <v>549.8789</v>
      </c>
      <c r="H93" s="12">
        <v>431.4842</v>
      </c>
      <c r="I93" s="12">
        <v>610.478</v>
      </c>
      <c r="J93" s="12">
        <v>624.7688</v>
      </c>
      <c r="K93" s="12">
        <v>484.4577</v>
      </c>
      <c r="L93" s="12">
        <v>438.6211</v>
      </c>
      <c r="M93" s="12">
        <v>409.3512</v>
      </c>
      <c r="N93" s="12">
        <v>529.662</v>
      </c>
      <c r="O93" s="12">
        <v>558.5576</v>
      </c>
      <c r="P93" s="12">
        <v>458.8293</v>
      </c>
      <c r="Q93" s="12">
        <v>419.963</v>
      </c>
      <c r="R93" s="12">
        <v>432.6787</v>
      </c>
      <c r="S93" s="12">
        <v>540.038</v>
      </c>
      <c r="T93" s="12">
        <v>623.141</v>
      </c>
      <c r="U93" s="12">
        <v>642.508</v>
      </c>
      <c r="X93" s="24">
        <f t="shared" si="1"/>
        <v>0.18974590676952366</v>
      </c>
    </row>
    <row r="94" spans="1:24" ht="12.75">
      <c r="A94">
        <v>1973</v>
      </c>
      <c r="B94" s="12">
        <v>527.298</v>
      </c>
      <c r="C94" s="12">
        <v>529.7954</v>
      </c>
      <c r="D94" s="12">
        <v>483.5005</v>
      </c>
      <c r="E94" s="12">
        <v>505.1357</v>
      </c>
      <c r="F94" s="12">
        <v>434.4978</v>
      </c>
      <c r="G94" s="12">
        <v>539.6945</v>
      </c>
      <c r="H94" s="12">
        <v>422.4126</v>
      </c>
      <c r="I94" s="12">
        <v>620.0295</v>
      </c>
      <c r="J94" s="12">
        <v>622.9229</v>
      </c>
      <c r="K94" s="12">
        <v>485.3764</v>
      </c>
      <c r="L94" s="12">
        <v>428.9334</v>
      </c>
      <c r="M94" s="12">
        <v>393.056</v>
      </c>
      <c r="N94" s="12">
        <v>531.5719</v>
      </c>
      <c r="O94" s="12">
        <v>578.2834</v>
      </c>
      <c r="P94" s="12">
        <v>478.4796</v>
      </c>
      <c r="Q94" s="12">
        <v>410.455</v>
      </c>
      <c r="R94" s="12">
        <v>422.6191</v>
      </c>
      <c r="S94" s="12">
        <v>529.458</v>
      </c>
      <c r="T94" s="12">
        <v>630.4413</v>
      </c>
      <c r="U94" s="12">
        <v>632.595</v>
      </c>
      <c r="X94" s="24">
        <f t="shared" si="1"/>
        <v>0.19479732103396316</v>
      </c>
    </row>
    <row r="95" spans="1:24" ht="12.75">
      <c r="A95">
        <v>1974</v>
      </c>
      <c r="B95" s="12">
        <v>522.3278</v>
      </c>
      <c r="C95" s="12">
        <v>512.0833</v>
      </c>
      <c r="D95" s="12">
        <v>477.5605</v>
      </c>
      <c r="E95" s="12">
        <v>499.3866</v>
      </c>
      <c r="F95" s="12">
        <v>426.2383</v>
      </c>
      <c r="G95" s="12">
        <v>527.8114</v>
      </c>
      <c r="H95" s="12">
        <v>411.2767</v>
      </c>
      <c r="I95" s="12">
        <v>612.0499</v>
      </c>
      <c r="J95" s="12">
        <v>643.8439</v>
      </c>
      <c r="K95" s="12">
        <v>447.5414</v>
      </c>
      <c r="L95" s="12">
        <v>411.6075</v>
      </c>
      <c r="M95" s="12">
        <v>394.7782</v>
      </c>
      <c r="N95" s="12">
        <v>518.6159</v>
      </c>
      <c r="O95" s="12">
        <v>558.244</v>
      </c>
      <c r="P95" s="12">
        <v>468.4509</v>
      </c>
      <c r="Q95" s="12">
        <v>407.8903</v>
      </c>
      <c r="R95" s="12">
        <v>401.6366</v>
      </c>
      <c r="S95" s="12">
        <v>525.676</v>
      </c>
      <c r="T95" s="12">
        <v>587.9843</v>
      </c>
      <c r="U95" s="12">
        <v>635.389</v>
      </c>
      <c r="X95" s="24">
        <f t="shared" si="1"/>
        <v>0.20870840593825846</v>
      </c>
    </row>
    <row r="96" spans="1:24" ht="12.75">
      <c r="A96">
        <v>1975</v>
      </c>
      <c r="B96" s="12">
        <v>523.92</v>
      </c>
      <c r="C96" s="12">
        <v>519.7526</v>
      </c>
      <c r="D96" s="12">
        <v>472.5593</v>
      </c>
      <c r="E96" s="12">
        <v>486.2844</v>
      </c>
      <c r="F96" s="12">
        <v>420.828</v>
      </c>
      <c r="G96" s="12">
        <v>527.633</v>
      </c>
      <c r="H96" s="12">
        <v>408.9297</v>
      </c>
      <c r="I96" s="12">
        <v>619.4943</v>
      </c>
      <c r="J96" s="12">
        <v>590.4648</v>
      </c>
      <c r="K96" s="12">
        <v>449.7556</v>
      </c>
      <c r="L96" s="12">
        <v>408.0073</v>
      </c>
      <c r="M96" s="12">
        <v>385.983</v>
      </c>
      <c r="N96" s="12">
        <v>528.5615</v>
      </c>
      <c r="O96" s="12">
        <v>517.8691</v>
      </c>
      <c r="P96" s="12">
        <v>452.528</v>
      </c>
      <c r="Q96" s="12">
        <v>405.9346</v>
      </c>
      <c r="R96" s="12">
        <v>388.8941</v>
      </c>
      <c r="S96" s="12">
        <v>513.861</v>
      </c>
      <c r="T96" s="12">
        <v>585.2332</v>
      </c>
      <c r="U96" s="12">
        <v>607.5379</v>
      </c>
      <c r="X96" s="24">
        <f t="shared" si="1"/>
        <v>0.18230007725824698</v>
      </c>
    </row>
    <row r="97" spans="1:24" ht="12.75">
      <c r="A97">
        <v>1976</v>
      </c>
      <c r="B97" s="12">
        <v>510.1545</v>
      </c>
      <c r="C97" s="12">
        <v>506.1888</v>
      </c>
      <c r="D97" s="12">
        <v>492.9606</v>
      </c>
      <c r="E97" s="12">
        <v>482.5039</v>
      </c>
      <c r="F97" s="12">
        <v>408.1055</v>
      </c>
      <c r="G97" s="12">
        <v>511.1316</v>
      </c>
      <c r="H97" s="12">
        <v>401.6019</v>
      </c>
      <c r="I97" s="12">
        <v>634.6525</v>
      </c>
      <c r="J97" s="12">
        <v>575.1621</v>
      </c>
      <c r="K97" s="12">
        <v>437.1933</v>
      </c>
      <c r="L97" s="12">
        <v>397.9934</v>
      </c>
      <c r="M97" s="12">
        <v>380.7258</v>
      </c>
      <c r="N97" s="12">
        <v>528.5401</v>
      </c>
      <c r="O97" s="12">
        <v>543.581</v>
      </c>
      <c r="P97" s="12">
        <v>427.9646</v>
      </c>
      <c r="Q97" s="12">
        <v>402.2772</v>
      </c>
      <c r="R97" s="12">
        <v>381.2037</v>
      </c>
      <c r="S97" s="12">
        <v>518.3651</v>
      </c>
      <c r="T97" s="12">
        <v>599.8339</v>
      </c>
      <c r="U97" s="12">
        <v>625.4323</v>
      </c>
      <c r="X97" s="24">
        <f t="shared" si="1"/>
        <v>0.20654785594169067</v>
      </c>
    </row>
    <row r="98" spans="1:24" ht="12.75">
      <c r="A98">
        <v>1977</v>
      </c>
      <c r="B98" s="12">
        <v>500.6913</v>
      </c>
      <c r="C98" s="12">
        <v>487.7059</v>
      </c>
      <c r="D98" s="12">
        <v>452.773</v>
      </c>
      <c r="E98" s="12">
        <v>455.6494</v>
      </c>
      <c r="F98" s="12">
        <v>388.4807</v>
      </c>
      <c r="G98" s="12">
        <v>483.9787</v>
      </c>
      <c r="H98" s="12">
        <v>402.4293</v>
      </c>
      <c r="I98" s="12">
        <v>623.7553</v>
      </c>
      <c r="J98" s="12">
        <v>576.1971</v>
      </c>
      <c r="K98" s="12">
        <v>422.939</v>
      </c>
      <c r="L98" s="12">
        <v>388.9715</v>
      </c>
      <c r="M98" s="12">
        <v>372.8785</v>
      </c>
      <c r="N98" s="12">
        <v>529.654</v>
      </c>
      <c r="O98" s="12">
        <v>515.4791</v>
      </c>
      <c r="P98" s="12">
        <v>407.4961</v>
      </c>
      <c r="Q98" s="12">
        <v>384.4855</v>
      </c>
      <c r="R98" s="12">
        <v>366.0016</v>
      </c>
      <c r="S98" s="12">
        <v>499.9217</v>
      </c>
      <c r="T98" s="12">
        <v>593.1461</v>
      </c>
      <c r="U98" s="12">
        <v>601.8919</v>
      </c>
      <c r="X98" s="24">
        <f t="shared" si="1"/>
        <v>0.20397234206876794</v>
      </c>
    </row>
    <row r="99" spans="1:24" ht="12.75">
      <c r="A99">
        <v>1978</v>
      </c>
      <c r="B99" s="12">
        <v>490.5085</v>
      </c>
      <c r="C99" s="12">
        <v>483.1709</v>
      </c>
      <c r="D99" s="12">
        <v>461.7989</v>
      </c>
      <c r="E99" s="12">
        <v>435.3134</v>
      </c>
      <c r="F99" s="12">
        <v>383.4652</v>
      </c>
      <c r="G99" s="12">
        <v>482.574</v>
      </c>
      <c r="H99" s="12">
        <v>388.1199</v>
      </c>
      <c r="I99" s="12">
        <v>649.3384</v>
      </c>
      <c r="J99" s="12">
        <v>564.464</v>
      </c>
      <c r="K99" s="12">
        <v>411.4609</v>
      </c>
      <c r="L99" s="12">
        <v>384.1094</v>
      </c>
      <c r="M99" s="12">
        <v>370.9569</v>
      </c>
      <c r="N99" s="12">
        <v>532.3488</v>
      </c>
      <c r="O99" s="12">
        <v>499.6074</v>
      </c>
      <c r="P99" s="12">
        <v>397.5882</v>
      </c>
      <c r="Q99" s="12">
        <v>378.0849</v>
      </c>
      <c r="R99" s="12">
        <v>374.0658</v>
      </c>
      <c r="S99" s="12">
        <v>504.3793</v>
      </c>
      <c r="T99" s="12">
        <v>557.2022</v>
      </c>
      <c r="U99" s="12">
        <v>638.7408</v>
      </c>
      <c r="X99" s="24">
        <f t="shared" si="1"/>
        <v>0.2663897983125002</v>
      </c>
    </row>
    <row r="100" spans="1:24" ht="12.75">
      <c r="A100">
        <v>1979</v>
      </c>
      <c r="B100" s="12">
        <v>473.552</v>
      </c>
      <c r="C100" s="12">
        <v>462.1483</v>
      </c>
      <c r="D100" s="12">
        <v>468.6159</v>
      </c>
      <c r="E100" s="12">
        <v>433.9514</v>
      </c>
      <c r="F100" s="12">
        <v>373.1478</v>
      </c>
      <c r="G100" s="12">
        <v>468.3322</v>
      </c>
      <c r="H100" s="12">
        <v>381.3192</v>
      </c>
      <c r="I100" s="12">
        <v>637.3067</v>
      </c>
      <c r="J100" s="12">
        <v>558.0212</v>
      </c>
      <c r="K100" s="12">
        <v>400.4865</v>
      </c>
      <c r="L100" s="12">
        <v>377.1572</v>
      </c>
      <c r="M100" s="12">
        <v>366.9335</v>
      </c>
      <c r="N100" s="12">
        <v>518.4249</v>
      </c>
      <c r="O100" s="12">
        <v>480.2662</v>
      </c>
      <c r="P100" s="12">
        <v>377.9058</v>
      </c>
      <c r="Q100" s="12">
        <v>378.7211</v>
      </c>
      <c r="R100" s="12">
        <v>368.4974</v>
      </c>
      <c r="S100" s="12">
        <v>503.1561</v>
      </c>
      <c r="T100" s="12">
        <v>570.4767</v>
      </c>
      <c r="U100" s="12">
        <v>627.3713</v>
      </c>
      <c r="X100" s="24">
        <f t="shared" si="1"/>
        <v>0.24687209396845242</v>
      </c>
    </row>
    <row r="101" spans="1:24" ht="12.75">
      <c r="A101">
        <v>1980</v>
      </c>
      <c r="B101" s="12">
        <v>470.1272</v>
      </c>
      <c r="C101" s="12">
        <v>459.4101</v>
      </c>
      <c r="D101" s="12">
        <v>483.0931</v>
      </c>
      <c r="E101" s="12">
        <v>414.833</v>
      </c>
      <c r="F101" s="12">
        <v>365.0353</v>
      </c>
      <c r="G101" s="12">
        <v>451.4161</v>
      </c>
      <c r="H101" s="12">
        <v>383.0844</v>
      </c>
      <c r="I101" s="12">
        <v>662.2225</v>
      </c>
      <c r="J101" s="12">
        <v>561.7037</v>
      </c>
      <c r="K101" s="12">
        <v>403.395</v>
      </c>
      <c r="L101" s="12">
        <v>363.4076</v>
      </c>
      <c r="M101" s="12">
        <v>358.0332</v>
      </c>
      <c r="N101" s="12">
        <v>544.9175</v>
      </c>
      <c r="O101" s="12">
        <v>476.4481</v>
      </c>
      <c r="P101" s="12">
        <v>358.9387</v>
      </c>
      <c r="Q101" s="12">
        <v>377.2119</v>
      </c>
      <c r="R101" s="12">
        <v>362.714</v>
      </c>
      <c r="S101" s="12">
        <v>486.6229</v>
      </c>
      <c r="T101" s="12">
        <v>572.2656</v>
      </c>
      <c r="U101" s="12">
        <v>597.5779</v>
      </c>
      <c r="V101" s="24">
        <f>(U101-U$71)/U$71</f>
        <v>-0.32183854825411795</v>
      </c>
      <c r="X101" s="24">
        <f t="shared" si="1"/>
        <v>0.2280102313310779</v>
      </c>
    </row>
    <row r="102" spans="1:24" ht="12.75">
      <c r="A102">
        <v>1981</v>
      </c>
      <c r="B102" s="12">
        <v>461.5858</v>
      </c>
      <c r="C102" s="12">
        <v>447.6707</v>
      </c>
      <c r="D102" s="12">
        <v>473.3781</v>
      </c>
      <c r="E102" s="12">
        <v>411.6919</v>
      </c>
      <c r="F102" s="12">
        <v>360.1761</v>
      </c>
      <c r="G102" s="12">
        <v>445.8962</v>
      </c>
      <c r="H102" s="12">
        <v>372.3023</v>
      </c>
      <c r="I102" s="12">
        <v>662.505</v>
      </c>
      <c r="J102" s="12">
        <v>529.5427</v>
      </c>
      <c r="K102" s="12">
        <v>387.0046</v>
      </c>
      <c r="L102" s="12">
        <v>360.3128</v>
      </c>
      <c r="M102" s="12">
        <v>354.3769</v>
      </c>
      <c r="N102" s="12">
        <v>515.8062</v>
      </c>
      <c r="O102" s="12">
        <v>461.2671</v>
      </c>
      <c r="P102" s="12">
        <v>348.9276</v>
      </c>
      <c r="Q102" s="12">
        <v>366.225</v>
      </c>
      <c r="R102" s="12">
        <v>347.8709</v>
      </c>
      <c r="S102" s="12">
        <v>469.5221</v>
      </c>
      <c r="T102" s="12">
        <v>539.9254</v>
      </c>
      <c r="U102" s="12">
        <v>587.2596</v>
      </c>
      <c r="X102" s="24">
        <f t="shared" si="1"/>
        <v>0.2507602943503617</v>
      </c>
    </row>
    <row r="103" spans="1:24" ht="12.75">
      <c r="A103">
        <v>1982</v>
      </c>
      <c r="B103" s="12">
        <v>452.4969</v>
      </c>
      <c r="C103" s="12">
        <v>442.7492</v>
      </c>
      <c r="D103" s="12">
        <v>465.7972</v>
      </c>
      <c r="E103" s="12">
        <v>392.549</v>
      </c>
      <c r="F103" s="12">
        <v>349.5219</v>
      </c>
      <c r="G103" s="12">
        <v>437.5561</v>
      </c>
      <c r="H103" s="12">
        <v>360.8893</v>
      </c>
      <c r="I103" s="12">
        <v>652.0702</v>
      </c>
      <c r="J103" s="12">
        <v>522.1766</v>
      </c>
      <c r="K103" s="12">
        <v>378.6987</v>
      </c>
      <c r="L103" s="12">
        <v>354.8351</v>
      </c>
      <c r="M103" s="12">
        <v>347.31</v>
      </c>
      <c r="N103" s="12">
        <v>516.6269</v>
      </c>
      <c r="O103" s="12">
        <v>436.7128</v>
      </c>
      <c r="P103" s="12">
        <v>332.3519</v>
      </c>
      <c r="Q103" s="12">
        <v>358.6173</v>
      </c>
      <c r="R103" s="12">
        <v>338.3125</v>
      </c>
      <c r="S103" s="12">
        <v>472.4193</v>
      </c>
      <c r="T103" s="12">
        <v>544.1804</v>
      </c>
      <c r="U103" s="12">
        <v>585.9085</v>
      </c>
      <c r="X103" s="24">
        <f t="shared" si="1"/>
        <v>0.24022981279553984</v>
      </c>
    </row>
    <row r="104" spans="1:24" ht="12.75">
      <c r="A104">
        <v>1983</v>
      </c>
      <c r="B104" s="12">
        <v>455.5354</v>
      </c>
      <c r="C104" s="12">
        <v>442.0929</v>
      </c>
      <c r="D104" s="12">
        <v>470.0547</v>
      </c>
      <c r="E104" s="12">
        <v>398.9342</v>
      </c>
      <c r="F104" s="12">
        <v>347.9287</v>
      </c>
      <c r="G104" s="12">
        <v>429.1872</v>
      </c>
      <c r="H104" s="12">
        <v>364.0671</v>
      </c>
      <c r="I104" s="12">
        <v>665.9731</v>
      </c>
      <c r="J104" s="12">
        <v>516.3229</v>
      </c>
      <c r="K104" s="12">
        <v>382.9243</v>
      </c>
      <c r="L104" s="12">
        <v>350.1625</v>
      </c>
      <c r="M104" s="12">
        <v>344.7148</v>
      </c>
      <c r="N104" s="12">
        <v>523.2727</v>
      </c>
      <c r="O104" s="12">
        <v>438.7864</v>
      </c>
      <c r="P104" s="12">
        <v>337.0136</v>
      </c>
      <c r="Q104" s="12">
        <v>345.5666</v>
      </c>
      <c r="R104" s="12">
        <v>333.7393</v>
      </c>
      <c r="S104" s="12">
        <v>464.5733</v>
      </c>
      <c r="T104" s="12">
        <v>519.8625</v>
      </c>
      <c r="U104" s="12">
        <v>578.674</v>
      </c>
      <c r="X104" s="24">
        <f t="shared" si="1"/>
        <v>0.24560322343104943</v>
      </c>
    </row>
    <row r="105" spans="1:24" ht="12.75">
      <c r="A105">
        <v>1984</v>
      </c>
      <c r="B105" s="12">
        <v>429.4787</v>
      </c>
      <c r="C105" s="12">
        <v>417.9258</v>
      </c>
      <c r="D105" s="12">
        <v>476.2444</v>
      </c>
      <c r="E105" s="12">
        <v>381.768</v>
      </c>
      <c r="F105" s="12">
        <v>333.043</v>
      </c>
      <c r="G105" s="12">
        <v>408.8797</v>
      </c>
      <c r="H105" s="12">
        <v>352.9249</v>
      </c>
      <c r="I105" s="12">
        <v>649.9437</v>
      </c>
      <c r="J105" s="12">
        <v>507.8911</v>
      </c>
      <c r="K105" s="12">
        <v>363.7465</v>
      </c>
      <c r="L105" s="12">
        <v>348.1869</v>
      </c>
      <c r="M105" s="12">
        <v>340.0671</v>
      </c>
      <c r="N105" s="12">
        <v>533.3013</v>
      </c>
      <c r="O105" s="12">
        <v>436.0923</v>
      </c>
      <c r="P105" s="12">
        <v>322.7421</v>
      </c>
      <c r="Q105" s="12">
        <v>338.7058</v>
      </c>
      <c r="R105" s="12">
        <v>323.7564</v>
      </c>
      <c r="S105" s="12">
        <v>455.8923</v>
      </c>
      <c r="T105" s="12">
        <v>494.1909</v>
      </c>
      <c r="U105" s="12">
        <v>565.8999</v>
      </c>
      <c r="X105" s="24">
        <f t="shared" si="1"/>
        <v>0.2413017285003498</v>
      </c>
    </row>
    <row r="106" spans="1:24" ht="12.75">
      <c r="A106">
        <v>1985</v>
      </c>
      <c r="B106" s="12">
        <v>419.8704</v>
      </c>
      <c r="C106" s="12">
        <v>407.5748</v>
      </c>
      <c r="D106" s="12">
        <v>477.54</v>
      </c>
      <c r="E106" s="12">
        <v>385.396</v>
      </c>
      <c r="F106" s="12">
        <v>327.5206</v>
      </c>
      <c r="G106" s="12">
        <v>400.2555</v>
      </c>
      <c r="H106" s="12">
        <v>354.218</v>
      </c>
      <c r="I106" s="12">
        <v>647.4885</v>
      </c>
      <c r="J106" s="12">
        <v>498.2491</v>
      </c>
      <c r="K106" s="12">
        <v>358.6143</v>
      </c>
      <c r="L106" s="12">
        <v>350.2248</v>
      </c>
      <c r="M106" s="12">
        <v>349.6972</v>
      </c>
      <c r="N106" s="12">
        <v>547.6959</v>
      </c>
      <c r="O106" s="12">
        <v>423.0116</v>
      </c>
      <c r="P106" s="12">
        <v>321.1698</v>
      </c>
      <c r="Q106" s="12">
        <v>341.3398</v>
      </c>
      <c r="R106" s="12">
        <v>318.7495</v>
      </c>
      <c r="S106" s="12">
        <v>459.6905</v>
      </c>
      <c r="T106" s="12">
        <v>507.4251</v>
      </c>
      <c r="U106" s="12">
        <v>568.7446</v>
      </c>
      <c r="X106" s="24">
        <f t="shared" si="1"/>
        <v>0.23723374748879955</v>
      </c>
    </row>
    <row r="107" spans="1:24" ht="12.75">
      <c r="A107">
        <v>1986</v>
      </c>
      <c r="B107" s="12">
        <v>407.0788</v>
      </c>
      <c r="C107" s="12">
        <v>410.6603</v>
      </c>
      <c r="D107" s="12">
        <v>479.567</v>
      </c>
      <c r="E107" s="12">
        <v>384.7743</v>
      </c>
      <c r="F107" s="12">
        <v>322.7702</v>
      </c>
      <c r="G107" s="12">
        <v>393.4169</v>
      </c>
      <c r="H107" s="12">
        <v>336.155</v>
      </c>
      <c r="I107" s="12">
        <v>652.7643</v>
      </c>
      <c r="J107" s="12">
        <v>498.574</v>
      </c>
      <c r="K107" s="12">
        <v>348.9382</v>
      </c>
      <c r="L107" s="12">
        <v>349.51</v>
      </c>
      <c r="M107" s="12">
        <v>341.72</v>
      </c>
      <c r="N107" s="12">
        <v>538.9321</v>
      </c>
      <c r="O107" s="12">
        <v>412.5471</v>
      </c>
      <c r="P107" s="12">
        <v>314.4069</v>
      </c>
      <c r="Q107" s="12">
        <v>335.1137</v>
      </c>
      <c r="R107" s="12">
        <v>309.2261</v>
      </c>
      <c r="S107" s="12">
        <v>447.1205</v>
      </c>
      <c r="T107" s="12">
        <v>492.4613</v>
      </c>
      <c r="U107" s="12">
        <v>552.2535</v>
      </c>
      <c r="X107" s="24">
        <f t="shared" si="1"/>
        <v>0.2351334819137124</v>
      </c>
    </row>
    <row r="108" spans="1:24" ht="12.75">
      <c r="A108">
        <v>1987</v>
      </c>
      <c r="B108" s="12">
        <v>391.4417</v>
      </c>
      <c r="C108" s="12">
        <v>385.0332</v>
      </c>
      <c r="D108" s="12">
        <v>472.111</v>
      </c>
      <c r="E108" s="12">
        <v>386.4206</v>
      </c>
      <c r="F108" s="12">
        <v>308.7818</v>
      </c>
      <c r="G108" s="12">
        <v>380.3439</v>
      </c>
      <c r="H108" s="12">
        <v>354.5323</v>
      </c>
      <c r="I108" s="12">
        <v>631.6354</v>
      </c>
      <c r="J108" s="12">
        <v>466.8197</v>
      </c>
      <c r="K108" s="12">
        <v>335.8479</v>
      </c>
      <c r="L108" s="12">
        <v>340.8668</v>
      </c>
      <c r="M108" s="12">
        <v>347.6373</v>
      </c>
      <c r="N108" s="12">
        <v>539.8431</v>
      </c>
      <c r="O108" s="12">
        <v>399.4468</v>
      </c>
      <c r="P108" s="12">
        <v>309.5337</v>
      </c>
      <c r="Q108" s="12">
        <v>333.4326</v>
      </c>
      <c r="R108" s="12">
        <v>303.4426</v>
      </c>
      <c r="S108" s="12">
        <v>440.6492</v>
      </c>
      <c r="T108" s="12">
        <v>481.4125</v>
      </c>
      <c r="U108" s="12">
        <v>542.034</v>
      </c>
      <c r="X108" s="24">
        <f t="shared" si="1"/>
        <v>0.2300805266411467</v>
      </c>
    </row>
    <row r="109" spans="1:24" ht="12.75">
      <c r="A109">
        <v>1988</v>
      </c>
      <c r="B109" s="12">
        <v>380.3386</v>
      </c>
      <c r="C109" s="12">
        <v>374.8045</v>
      </c>
      <c r="D109" s="12">
        <v>478.6055</v>
      </c>
      <c r="E109" s="12">
        <v>379.8813</v>
      </c>
      <c r="F109" s="12">
        <v>303.1503</v>
      </c>
      <c r="G109" s="12">
        <v>377.8912</v>
      </c>
      <c r="H109" s="12">
        <v>328.9414</v>
      </c>
      <c r="I109" s="12">
        <v>620.2458</v>
      </c>
      <c r="J109" s="12">
        <v>467.6411</v>
      </c>
      <c r="K109" s="12">
        <v>330.6298</v>
      </c>
      <c r="L109" s="12">
        <v>333.815</v>
      </c>
      <c r="M109" s="12">
        <v>351.2899</v>
      </c>
      <c r="N109" s="12">
        <v>527.285</v>
      </c>
      <c r="O109" s="12">
        <v>396.7392</v>
      </c>
      <c r="P109" s="12">
        <v>304.6431</v>
      </c>
      <c r="Q109" s="12">
        <v>340.3314</v>
      </c>
      <c r="R109" s="12">
        <v>303.4867</v>
      </c>
      <c r="S109" s="12">
        <v>437.3815</v>
      </c>
      <c r="T109" s="12">
        <v>493.21</v>
      </c>
      <c r="U109" s="12">
        <v>537.1529</v>
      </c>
      <c r="X109" s="24">
        <f t="shared" si="1"/>
        <v>0.2281106996980897</v>
      </c>
    </row>
    <row r="110" spans="1:24" ht="12.75">
      <c r="A110">
        <v>1989</v>
      </c>
      <c r="B110" s="12">
        <v>371.9394</v>
      </c>
      <c r="C110" s="12">
        <v>371.5067</v>
      </c>
      <c r="D110" s="12">
        <v>473.1249</v>
      </c>
      <c r="E110" s="12">
        <v>369.0973</v>
      </c>
      <c r="F110" s="12">
        <v>295.1668</v>
      </c>
      <c r="G110" s="12">
        <v>372.6852</v>
      </c>
      <c r="H110" s="12">
        <v>325.81</v>
      </c>
      <c r="I110" s="12">
        <v>633.1102</v>
      </c>
      <c r="J110" s="12">
        <v>470.2181</v>
      </c>
      <c r="K110" s="12">
        <v>319.5704</v>
      </c>
      <c r="L110" s="12">
        <v>343.9742</v>
      </c>
      <c r="M110" s="12">
        <v>338.1978</v>
      </c>
      <c r="N110" s="12">
        <v>531.5461</v>
      </c>
      <c r="O110" s="12">
        <v>379.6092</v>
      </c>
      <c r="P110" s="12">
        <v>296.9247</v>
      </c>
      <c r="Q110" s="12">
        <v>316.0371</v>
      </c>
      <c r="R110" s="12">
        <v>293.7402</v>
      </c>
      <c r="S110" s="12">
        <v>433.9953</v>
      </c>
      <c r="T110" s="12">
        <v>460.5169</v>
      </c>
      <c r="U110" s="12">
        <v>553.6042</v>
      </c>
      <c r="X110" s="24">
        <f t="shared" si="1"/>
        <v>0.2755995283819894</v>
      </c>
    </row>
    <row r="111" spans="1:24" ht="12.75">
      <c r="A111">
        <v>1990</v>
      </c>
      <c r="B111" s="12">
        <v>359.6944</v>
      </c>
      <c r="C111" s="12">
        <v>352.4844</v>
      </c>
      <c r="D111" s="12">
        <v>476.0401</v>
      </c>
      <c r="E111" s="12">
        <v>371.8722</v>
      </c>
      <c r="F111" s="12">
        <v>283.4491</v>
      </c>
      <c r="G111" s="12">
        <v>391.1765</v>
      </c>
      <c r="H111" s="12">
        <v>310.9545</v>
      </c>
      <c r="I111" s="12">
        <v>631.4546</v>
      </c>
      <c r="J111" s="12">
        <v>441.2478</v>
      </c>
      <c r="K111" s="12">
        <v>311.4572</v>
      </c>
      <c r="L111" s="12">
        <v>332.9819</v>
      </c>
      <c r="M111" s="12">
        <v>340.3077</v>
      </c>
      <c r="N111" s="12">
        <v>525.8683</v>
      </c>
      <c r="O111" s="12">
        <v>391.771</v>
      </c>
      <c r="P111" s="12">
        <v>292.551</v>
      </c>
      <c r="Q111" s="12">
        <v>320.4182</v>
      </c>
      <c r="R111" s="12">
        <v>297.6242</v>
      </c>
      <c r="S111" s="12">
        <v>419.519</v>
      </c>
      <c r="T111" s="12">
        <v>463.513</v>
      </c>
      <c r="U111" s="12">
        <v>523.5183</v>
      </c>
      <c r="V111" s="24">
        <f>(U111-U$71)/U$71</f>
        <v>-0.4058851066220217</v>
      </c>
      <c r="X111" s="24">
        <f t="shared" si="1"/>
        <v>0.2479012869500546</v>
      </c>
    </row>
    <row r="112" spans="1:24" ht="12.75">
      <c r="A112">
        <v>1991</v>
      </c>
      <c r="B112" s="12">
        <v>359.8483</v>
      </c>
      <c r="C112" s="12">
        <v>349.2534</v>
      </c>
      <c r="D112" s="12">
        <v>467.8832</v>
      </c>
      <c r="E112" s="12">
        <v>349.9845</v>
      </c>
      <c r="F112" s="12">
        <v>279.9255</v>
      </c>
      <c r="G112" s="12">
        <v>383.9063</v>
      </c>
      <c r="H112" s="12">
        <v>305.2888</v>
      </c>
      <c r="I112" s="12">
        <v>622.5191</v>
      </c>
      <c r="J112" s="12">
        <v>435.2359</v>
      </c>
      <c r="K112" s="12">
        <v>308.7612</v>
      </c>
      <c r="L112" s="12">
        <v>338.6248</v>
      </c>
      <c r="M112" s="12">
        <v>328.3307</v>
      </c>
      <c r="N112" s="12">
        <v>535.9746</v>
      </c>
      <c r="O112" s="12">
        <v>385.6438</v>
      </c>
      <c r="P112" s="12">
        <v>287.8662</v>
      </c>
      <c r="Q112" s="12">
        <v>316.9277</v>
      </c>
      <c r="R112" s="12">
        <v>290.0762</v>
      </c>
      <c r="S112" s="12">
        <v>410.3745</v>
      </c>
      <c r="T112" s="12">
        <v>435.6199</v>
      </c>
      <c r="U112" s="12">
        <v>509.2339</v>
      </c>
      <c r="X112" s="24">
        <f t="shared" si="1"/>
        <v>0.2409004458123007</v>
      </c>
    </row>
    <row r="113" spans="1:24" ht="12.75">
      <c r="A113">
        <v>1992</v>
      </c>
      <c r="B113" s="12">
        <v>355.1119</v>
      </c>
      <c r="C113" s="12">
        <v>344.6896</v>
      </c>
      <c r="D113" s="12">
        <v>469.3341</v>
      </c>
      <c r="E113" s="12">
        <v>348.703</v>
      </c>
      <c r="F113" s="12">
        <v>275.5671</v>
      </c>
      <c r="G113" s="12">
        <v>368.7491</v>
      </c>
      <c r="H113" s="12">
        <v>307.9601</v>
      </c>
      <c r="I113" s="12">
        <v>632.712</v>
      </c>
      <c r="J113" s="12">
        <v>427.7902</v>
      </c>
      <c r="K113" s="12">
        <v>304.6977</v>
      </c>
      <c r="L113" s="12">
        <v>333.7038</v>
      </c>
      <c r="M113" s="12">
        <v>325.9361</v>
      </c>
      <c r="N113" s="12">
        <v>517.4019</v>
      </c>
      <c r="O113" s="12">
        <v>367.7921</v>
      </c>
      <c r="P113" s="12">
        <v>273.4485</v>
      </c>
      <c r="Q113" s="12">
        <v>312.993</v>
      </c>
      <c r="R113" s="12">
        <v>284.5882</v>
      </c>
      <c r="S113" s="12">
        <v>400.3225</v>
      </c>
      <c r="T113" s="12">
        <v>416.5718</v>
      </c>
      <c r="U113" s="12">
        <v>501.7309</v>
      </c>
      <c r="X113" s="24">
        <f t="shared" si="1"/>
        <v>0.25331676335954145</v>
      </c>
    </row>
    <row r="114" spans="1:24" ht="12.75">
      <c r="A114">
        <v>1993</v>
      </c>
      <c r="B114" s="12">
        <v>351.2713</v>
      </c>
      <c r="C114" s="12">
        <v>338.5376</v>
      </c>
      <c r="D114" s="12">
        <v>478.9848</v>
      </c>
      <c r="E114" s="12">
        <v>344.386</v>
      </c>
      <c r="F114" s="12">
        <v>276.8978</v>
      </c>
      <c r="G114" s="12">
        <v>368.8287</v>
      </c>
      <c r="H114" s="12">
        <v>292.6718</v>
      </c>
      <c r="I114" s="12">
        <v>642.3972</v>
      </c>
      <c r="J114" s="12">
        <v>422.2196</v>
      </c>
      <c r="K114" s="12">
        <v>300.3249</v>
      </c>
      <c r="L114" s="12">
        <v>339.3904</v>
      </c>
      <c r="M114" s="12">
        <v>325.5673</v>
      </c>
      <c r="N114" s="12">
        <v>501.7825</v>
      </c>
      <c r="O114" s="12">
        <v>376.1211</v>
      </c>
      <c r="P114" s="12">
        <v>271.9747</v>
      </c>
      <c r="Q114" s="12">
        <v>308.2409</v>
      </c>
      <c r="R114" s="12">
        <v>282.5438</v>
      </c>
      <c r="S114" s="12">
        <v>402.714</v>
      </c>
      <c r="T114" s="12">
        <v>442.3077</v>
      </c>
      <c r="U114" s="12">
        <v>506.3127</v>
      </c>
      <c r="X114" s="24">
        <f t="shared" si="1"/>
        <v>0.25725129992997514</v>
      </c>
    </row>
    <row r="115" spans="1:24" ht="12.75">
      <c r="A115">
        <v>1994</v>
      </c>
      <c r="B115" s="12">
        <v>341.3697</v>
      </c>
      <c r="C115" s="12">
        <v>340.9408</v>
      </c>
      <c r="D115" s="12">
        <v>469.5761</v>
      </c>
      <c r="E115" s="12">
        <v>319.5348</v>
      </c>
      <c r="F115" s="12">
        <v>270.8801</v>
      </c>
      <c r="G115" s="12">
        <v>360.1958</v>
      </c>
      <c r="H115" s="12">
        <v>284.7047</v>
      </c>
      <c r="I115" s="12">
        <v>625.962</v>
      </c>
      <c r="J115" s="12">
        <v>408.9516</v>
      </c>
      <c r="K115" s="12">
        <v>295.6164</v>
      </c>
      <c r="L115" s="12">
        <v>334.0811</v>
      </c>
      <c r="M115" s="12">
        <v>319.7831</v>
      </c>
      <c r="N115" s="12">
        <v>492.6957</v>
      </c>
      <c r="O115" s="12">
        <v>344.0599</v>
      </c>
      <c r="P115" s="12">
        <v>264.4711</v>
      </c>
      <c r="Q115" s="12">
        <v>297.5886</v>
      </c>
      <c r="R115" s="12">
        <v>279.0874</v>
      </c>
      <c r="S115" s="12">
        <v>386.3929</v>
      </c>
      <c r="T115" s="12">
        <v>422.4545</v>
      </c>
      <c r="U115" s="12">
        <v>488.5797</v>
      </c>
      <c r="X115" s="24">
        <f t="shared" si="1"/>
        <v>0.2644634515799851</v>
      </c>
    </row>
    <row r="116" spans="1:24" ht="12.75">
      <c r="A116">
        <v>1995</v>
      </c>
      <c r="B116" s="12">
        <v>332.0093</v>
      </c>
      <c r="C116" s="12">
        <v>335.9431</v>
      </c>
      <c r="D116" s="12">
        <v>480.9213</v>
      </c>
      <c r="E116" s="12">
        <v>316.771</v>
      </c>
      <c r="F116" s="12">
        <v>269.986</v>
      </c>
      <c r="G116" s="12">
        <v>351.8317</v>
      </c>
      <c r="H116" s="12">
        <v>281.6832</v>
      </c>
      <c r="I116" s="12">
        <v>611.4859</v>
      </c>
      <c r="J116" s="12">
        <v>414.1815</v>
      </c>
      <c r="K116" s="12">
        <v>285.6392</v>
      </c>
      <c r="L116" s="12">
        <v>332.1142</v>
      </c>
      <c r="M116" s="12">
        <v>317.9395</v>
      </c>
      <c r="N116" s="12">
        <v>483.4335</v>
      </c>
      <c r="O116" s="12">
        <v>347.4215</v>
      </c>
      <c r="P116" s="12">
        <v>260.6175</v>
      </c>
      <c r="Q116" s="12">
        <v>293.6778</v>
      </c>
      <c r="R116" s="12">
        <v>278.863</v>
      </c>
      <c r="S116" s="12">
        <v>388.7027</v>
      </c>
      <c r="T116" s="12">
        <v>418.3823</v>
      </c>
      <c r="U116" s="12">
        <v>477.0431</v>
      </c>
      <c r="X116" s="24">
        <f t="shared" si="1"/>
        <v>0.2272698388768588</v>
      </c>
    </row>
    <row r="117" spans="1:24" ht="12.75">
      <c r="A117">
        <v>1996</v>
      </c>
      <c r="B117" s="12">
        <v>327.0281</v>
      </c>
      <c r="C117" s="12">
        <v>322.255</v>
      </c>
      <c r="D117" s="12">
        <v>458.7619</v>
      </c>
      <c r="E117" s="12">
        <v>303.492</v>
      </c>
      <c r="F117" s="12">
        <v>266.6182</v>
      </c>
      <c r="G117" s="12">
        <v>345.0583</v>
      </c>
      <c r="H117" s="12">
        <v>277.0619</v>
      </c>
      <c r="I117" s="12">
        <v>581.5313</v>
      </c>
      <c r="J117" s="12">
        <v>392.9676</v>
      </c>
      <c r="K117" s="12">
        <v>279.8093</v>
      </c>
      <c r="L117" s="12">
        <v>333.2813</v>
      </c>
      <c r="M117" s="12">
        <v>310.3706</v>
      </c>
      <c r="N117" s="12">
        <v>473.7339</v>
      </c>
      <c r="O117" s="12">
        <v>347.1998</v>
      </c>
      <c r="P117" s="12">
        <v>255.4048</v>
      </c>
      <c r="Q117" s="12">
        <v>291.7417</v>
      </c>
      <c r="R117" s="12">
        <v>265.1426</v>
      </c>
      <c r="S117" s="12">
        <v>377.524</v>
      </c>
      <c r="T117" s="12">
        <v>400.4575</v>
      </c>
      <c r="U117" s="12">
        <v>474.0868</v>
      </c>
      <c r="X117" s="24">
        <f t="shared" si="1"/>
        <v>0.2557792352274292</v>
      </c>
    </row>
    <row r="118" spans="1:24" ht="12.75">
      <c r="A118">
        <v>1997</v>
      </c>
      <c r="B118" s="12">
        <v>308.8014</v>
      </c>
      <c r="C118" s="12">
        <v>318.5167</v>
      </c>
      <c r="D118" s="12">
        <v>453.3376</v>
      </c>
      <c r="E118" s="12">
        <v>309.057</v>
      </c>
      <c r="F118" s="12">
        <v>258.1962</v>
      </c>
      <c r="G118" s="12">
        <v>330.5889</v>
      </c>
      <c r="H118" s="12">
        <v>270.6775</v>
      </c>
      <c r="I118" s="12">
        <v>570.3103</v>
      </c>
      <c r="J118" s="12">
        <v>395.0735</v>
      </c>
      <c r="K118" s="12">
        <v>269.5963</v>
      </c>
      <c r="L118" s="12">
        <v>327.7699</v>
      </c>
      <c r="M118" s="12">
        <v>307.9831</v>
      </c>
      <c r="N118" s="12"/>
      <c r="O118" s="12">
        <v>340.0195</v>
      </c>
      <c r="P118" s="12">
        <v>246.3416</v>
      </c>
      <c r="Q118" s="12">
        <v>282.2228</v>
      </c>
      <c r="R118" s="12">
        <v>263.5674</v>
      </c>
      <c r="S118" s="12">
        <v>370.0716</v>
      </c>
      <c r="T118" s="12">
        <v>377.4097</v>
      </c>
      <c r="U118" s="12">
        <v>459.8331</v>
      </c>
      <c r="X118" s="24">
        <f t="shared" si="1"/>
        <v>0.2425517116147254</v>
      </c>
    </row>
    <row r="119" spans="1:24" ht="12.75">
      <c r="A119">
        <v>1998</v>
      </c>
      <c r="B119" s="12">
        <v>298.1617</v>
      </c>
      <c r="C119" s="12">
        <v>320.3302</v>
      </c>
      <c r="D119" s="12">
        <v>435.5653</v>
      </c>
      <c r="E119" s="12">
        <v>298.7342</v>
      </c>
      <c r="F119" s="12">
        <v>266.144</v>
      </c>
      <c r="G119" s="12">
        <v>320.3157</v>
      </c>
      <c r="H119" s="12">
        <v>271.533</v>
      </c>
      <c r="I119" s="12">
        <v>564.3328</v>
      </c>
      <c r="J119" s="12">
        <v>378.4688</v>
      </c>
      <c r="K119" s="12">
        <v>269.5565</v>
      </c>
      <c r="L119" s="12">
        <v>323.4402</v>
      </c>
      <c r="M119" s="12">
        <v>296.3001</v>
      </c>
      <c r="N119" s="12"/>
      <c r="O119" s="12">
        <v>330.939</v>
      </c>
      <c r="P119" s="12">
        <v>241.2219</v>
      </c>
      <c r="Q119" s="12">
        <v>280.4301</v>
      </c>
      <c r="R119" s="12">
        <v>248.5194</v>
      </c>
      <c r="S119" s="12">
        <v>364.1587</v>
      </c>
      <c r="T119" s="12">
        <v>367.9161</v>
      </c>
      <c r="U119" s="12">
        <v>452.7583</v>
      </c>
      <c r="X119" s="24">
        <f t="shared" si="1"/>
        <v>0.2432994186325907</v>
      </c>
    </row>
    <row r="120" spans="1:24" ht="12.75">
      <c r="A120">
        <v>1999</v>
      </c>
      <c r="B120" s="12">
        <v>299.8084</v>
      </c>
      <c r="C120" s="12">
        <v>308.0308</v>
      </c>
      <c r="D120" s="12">
        <v>455.5898</v>
      </c>
      <c r="E120" s="12">
        <v>286.8738</v>
      </c>
      <c r="F120" s="12">
        <v>262.1881</v>
      </c>
      <c r="G120" s="12">
        <v>311.7498</v>
      </c>
      <c r="H120" s="12">
        <v>267.6584</v>
      </c>
      <c r="I120" s="12">
        <v>585.5591</v>
      </c>
      <c r="J120" s="12">
        <v>377.0239</v>
      </c>
      <c r="K120" s="12">
        <v>255.4588</v>
      </c>
      <c r="L120" s="12">
        <v>328.6055</v>
      </c>
      <c r="M120" s="12">
        <v>302.0671</v>
      </c>
      <c r="N120" s="12">
        <v>447.5093</v>
      </c>
      <c r="O120" s="12">
        <v>323.8612</v>
      </c>
      <c r="P120" s="12">
        <v>239.7573</v>
      </c>
      <c r="Q120" s="12">
        <v>278.9956</v>
      </c>
      <c r="R120" s="12">
        <v>246.2811</v>
      </c>
      <c r="S120" s="12">
        <v>356.622</v>
      </c>
      <c r="T120" s="12">
        <v>372.3556</v>
      </c>
      <c r="U120" s="12">
        <v>448.113</v>
      </c>
      <c r="X120" s="24">
        <f t="shared" si="1"/>
        <v>0.2565489509901239</v>
      </c>
    </row>
    <row r="121" spans="1:24" ht="12.75">
      <c r="A121">
        <v>2000</v>
      </c>
      <c r="B121" s="12">
        <v>290.0092</v>
      </c>
      <c r="C121" s="12"/>
      <c r="D121" s="12">
        <v>418.8673</v>
      </c>
      <c r="E121" s="12">
        <v>290.6564</v>
      </c>
      <c r="F121" s="12">
        <v>256.8416</v>
      </c>
      <c r="G121" s="12">
        <v>303.9289</v>
      </c>
      <c r="H121" s="12">
        <v>257.1265</v>
      </c>
      <c r="I121" s="12">
        <v>551.7487</v>
      </c>
      <c r="J121" s="12">
        <v>371.8909</v>
      </c>
      <c r="K121" s="12">
        <v>249.8796</v>
      </c>
      <c r="L121" s="12">
        <v>323.1122</v>
      </c>
      <c r="M121" s="12">
        <v>295.5251</v>
      </c>
      <c r="N121" s="12">
        <v>429.96</v>
      </c>
      <c r="O121" s="12">
        <v>313.0313</v>
      </c>
      <c r="P121" s="12">
        <v>231.5991</v>
      </c>
      <c r="Q121" s="12">
        <v>277.1089</v>
      </c>
      <c r="R121" s="12">
        <v>248.0415</v>
      </c>
      <c r="S121" s="12">
        <v>342.4581</v>
      </c>
      <c r="T121" s="12">
        <v>367.0765</v>
      </c>
      <c r="U121" s="12">
        <v>428.6734</v>
      </c>
      <c r="V121" s="24">
        <f>(U121-U$71)/U$71</f>
        <v>-0.5135198686751247</v>
      </c>
      <c r="X121" s="24">
        <f t="shared" si="1"/>
        <v>0.2517543022051457</v>
      </c>
    </row>
    <row r="122" spans="1:24" ht="12.75">
      <c r="A122">
        <v>2001</v>
      </c>
      <c r="B122" s="12">
        <v>279.5757</v>
      </c>
      <c r="C122" s="12"/>
      <c r="D122" s="12">
        <v>407.5016</v>
      </c>
      <c r="E122" s="12">
        <v>277.4119</v>
      </c>
      <c r="F122" s="12">
        <v>255.6589</v>
      </c>
      <c r="G122" s="12">
        <v>294.4621</v>
      </c>
      <c r="H122" s="12">
        <v>245.0566</v>
      </c>
      <c r="I122" s="12">
        <v>514.1911</v>
      </c>
      <c r="J122" s="12">
        <v>338.531</v>
      </c>
      <c r="K122" s="12">
        <v>243.0924</v>
      </c>
      <c r="L122" s="12">
        <v>318.2212</v>
      </c>
      <c r="M122" s="12">
        <v>289.3713</v>
      </c>
      <c r="N122" s="12">
        <v>412.1633</v>
      </c>
      <c r="O122" s="12">
        <v>306.6415</v>
      </c>
      <c r="P122" s="12">
        <v>226.1756</v>
      </c>
      <c r="Q122" s="12">
        <v>272.7213</v>
      </c>
      <c r="R122" s="12">
        <v>235.7954</v>
      </c>
      <c r="S122" s="12">
        <v>333.6929</v>
      </c>
      <c r="T122" s="12">
        <v>341.9679</v>
      </c>
      <c r="U122" s="12">
        <v>417.8899</v>
      </c>
      <c r="X122" s="24">
        <f t="shared" si="1"/>
        <v>0.2523188236848911</v>
      </c>
    </row>
    <row r="123" spans="1:24" ht="12.75">
      <c r="A123">
        <v>2002</v>
      </c>
      <c r="B123" s="12">
        <v>273.705</v>
      </c>
      <c r="C123" s="12"/>
      <c r="D123" s="12">
        <v>403.0242</v>
      </c>
      <c r="E123" s="12">
        <v>273.4091</v>
      </c>
      <c r="F123" s="12">
        <v>252.292</v>
      </c>
      <c r="G123" s="12">
        <v>291.8775</v>
      </c>
      <c r="H123" s="12">
        <v>239.6144</v>
      </c>
      <c r="I123" s="12">
        <v>506.5822</v>
      </c>
      <c r="J123" s="12">
        <v>323.2243</v>
      </c>
      <c r="K123" s="12">
        <v>236.8899</v>
      </c>
      <c r="L123" s="12">
        <v>319.7438</v>
      </c>
      <c r="M123" s="12">
        <v>286.9401</v>
      </c>
      <c r="N123" s="12">
        <v>393.6158</v>
      </c>
      <c r="O123" s="12">
        <v>295.1576</v>
      </c>
      <c r="P123" s="12">
        <v>220.2255</v>
      </c>
      <c r="Q123" s="12">
        <v>269.5469</v>
      </c>
      <c r="R123" s="12">
        <v>235.1397</v>
      </c>
      <c r="S123" s="12">
        <v>325.6797</v>
      </c>
      <c r="T123" s="12">
        <v>341.7671</v>
      </c>
      <c r="U123" s="12">
        <v>415.3872</v>
      </c>
      <c r="X123" s="24">
        <f t="shared" si="1"/>
        <v>0.2754470112813294</v>
      </c>
    </row>
    <row r="124" spans="1:24" ht="12.75">
      <c r="A124">
        <v>2003</v>
      </c>
      <c r="B124" s="12">
        <v>274.1398</v>
      </c>
      <c r="C124" s="12"/>
      <c r="D124" s="12">
        <v>386.9763</v>
      </c>
      <c r="E124" s="12">
        <v>264.7691</v>
      </c>
      <c r="F124" s="12">
        <v>251.8464</v>
      </c>
      <c r="G124" s="12">
        <v>286.9728</v>
      </c>
      <c r="H124" s="12">
        <v>233.4362</v>
      </c>
      <c r="I124" s="12">
        <v>508.2121</v>
      </c>
      <c r="J124" s="12">
        <v>317.5307</v>
      </c>
      <c r="K124" s="12">
        <v>237.5406</v>
      </c>
      <c r="L124" s="12">
        <v>311.7156</v>
      </c>
      <c r="M124" s="12">
        <v>276.5728</v>
      </c>
      <c r="N124" s="12">
        <v>390.2561</v>
      </c>
      <c r="O124" s="12">
        <v>291.6648</v>
      </c>
      <c r="P124" s="12">
        <v>221.4381</v>
      </c>
      <c r="Q124" s="12">
        <v>263.3234</v>
      </c>
      <c r="R124" s="12">
        <v>232.4821</v>
      </c>
      <c r="S124" s="12">
        <v>321.6612</v>
      </c>
      <c r="T124" s="12">
        <v>326.841</v>
      </c>
      <c r="U124" s="12">
        <v>411.7639</v>
      </c>
      <c r="V124" s="24"/>
      <c r="X124" s="24">
        <f t="shared" si="1"/>
        <v>0.28011678125928763</v>
      </c>
    </row>
    <row r="125" spans="1:24" ht="12.75">
      <c r="A125" s="10">
        <v>2004</v>
      </c>
      <c r="B125" s="12">
        <v>258.8463</v>
      </c>
      <c r="C125" s="12">
        <v>276.0623</v>
      </c>
      <c r="D125" s="12">
        <v>371.4466</v>
      </c>
      <c r="E125" s="12">
        <v>268.4116</v>
      </c>
      <c r="F125" s="12">
        <v>238.0223</v>
      </c>
      <c r="G125" s="12">
        <v>273.231</v>
      </c>
      <c r="H125" s="12">
        <v>228.8654</v>
      </c>
      <c r="I125" s="12">
        <v>494.7507</v>
      </c>
      <c r="J125" s="12">
        <v>306.7908</v>
      </c>
      <c r="K125" s="12"/>
      <c r="L125" s="12">
        <v>297.9611</v>
      </c>
      <c r="M125" s="12">
        <v>265.9216</v>
      </c>
      <c r="N125" s="12">
        <v>380.6753</v>
      </c>
      <c r="O125" s="12"/>
      <c r="P125" s="12">
        <v>210.6553</v>
      </c>
      <c r="Q125" s="12">
        <v>262.8503</v>
      </c>
      <c r="R125" s="12">
        <v>219.9661</v>
      </c>
      <c r="S125" s="12">
        <v>307.4247</v>
      </c>
      <c r="T125" s="12">
        <v>326.8955</v>
      </c>
      <c r="U125" s="12">
        <v>390.2719</v>
      </c>
      <c r="X125" s="24">
        <f t="shared" si="1"/>
        <v>0.2694877802596865</v>
      </c>
    </row>
    <row r="126" spans="1:24" ht="12.75">
      <c r="A126" s="10">
        <v>2005</v>
      </c>
      <c r="B126" s="12">
        <v>254.2887</v>
      </c>
      <c r="C126" s="12">
        <v>279.3972</v>
      </c>
      <c r="D126" s="12">
        <v>356.4039</v>
      </c>
      <c r="E126" s="12">
        <v>264.9536</v>
      </c>
      <c r="F126" s="12">
        <v>235.6135</v>
      </c>
      <c r="G126" s="12">
        <v>268.4506</v>
      </c>
      <c r="H126" s="12">
        <v>218.3249</v>
      </c>
      <c r="I126" s="12">
        <v>492.0899</v>
      </c>
      <c r="J126" s="12">
        <v>298.9761</v>
      </c>
      <c r="K126" s="12"/>
      <c r="L126" s="12">
        <v>288.7313</v>
      </c>
      <c r="M126" s="12">
        <v>263.9483</v>
      </c>
      <c r="N126" s="12">
        <v>375.8105</v>
      </c>
      <c r="O126" s="12"/>
      <c r="P126" s="12">
        <v>207.8412</v>
      </c>
      <c r="Q126" s="12">
        <v>257.0412</v>
      </c>
      <c r="R126" s="12">
        <v>215.3993</v>
      </c>
      <c r="S126" s="12">
        <v>301.2586</v>
      </c>
      <c r="T126" s="12">
        <v>305.1514</v>
      </c>
      <c r="U126" s="12">
        <v>386.88</v>
      </c>
      <c r="X126" s="24">
        <f t="shared" si="1"/>
        <v>0.2842123013251738</v>
      </c>
    </row>
    <row r="127" spans="1:24" ht="12.75">
      <c r="A127" s="10">
        <v>2006</v>
      </c>
      <c r="B127" s="12">
        <v>244.27</v>
      </c>
      <c r="C127" s="12"/>
      <c r="D127" s="12">
        <v>353.0961</v>
      </c>
      <c r="E127" s="12">
        <v>249.6495</v>
      </c>
      <c r="F127" s="12">
        <v>228.3815</v>
      </c>
      <c r="G127" s="12">
        <v>259.521</v>
      </c>
      <c r="H127" s="12">
        <v>211.6941</v>
      </c>
      <c r="I127" s="12">
        <v>474.1679</v>
      </c>
      <c r="J127" s="12">
        <v>282.7921</v>
      </c>
      <c r="K127" s="12">
        <v>210.5229</v>
      </c>
      <c r="L127" s="12">
        <v>279.6511</v>
      </c>
      <c r="M127" s="12">
        <v>254.5236</v>
      </c>
      <c r="N127" s="12">
        <v>372.0085</v>
      </c>
      <c r="O127" s="12"/>
      <c r="P127" s="12">
        <v>198.6966</v>
      </c>
      <c r="Q127" s="12">
        <v>249.5729</v>
      </c>
      <c r="R127" s="12">
        <v>215.5213</v>
      </c>
      <c r="S127" s="12">
        <v>293.3425</v>
      </c>
      <c r="T127" s="12">
        <v>311.9003</v>
      </c>
      <c r="U127" s="12">
        <v>381.7486</v>
      </c>
      <c r="X127" s="24">
        <f t="shared" si="1"/>
        <v>0.3013750138489992</v>
      </c>
    </row>
    <row r="128" spans="1:24" ht="12.75">
      <c r="A128" s="10">
        <v>2007</v>
      </c>
      <c r="B128" s="12">
        <v>239.9259</v>
      </c>
      <c r="C128" s="12"/>
      <c r="D128" s="12"/>
      <c r="E128" s="12">
        <v>248.1576</v>
      </c>
      <c r="F128" s="12">
        <v>222.6947</v>
      </c>
      <c r="G128" s="12">
        <v>255.0344</v>
      </c>
      <c r="H128" s="12">
        <v>216.9167</v>
      </c>
      <c r="I128" s="12">
        <v>475.6362</v>
      </c>
      <c r="J128" s="12">
        <v>280.4408</v>
      </c>
      <c r="K128" s="12">
        <v>209.1212</v>
      </c>
      <c r="L128" s="12">
        <v>271.1037</v>
      </c>
      <c r="M128" s="12">
        <v>254.4798</v>
      </c>
      <c r="N128" s="12">
        <v>369.0549</v>
      </c>
      <c r="O128" s="12">
        <v>247.2808</v>
      </c>
      <c r="P128" s="12">
        <v>198.1278</v>
      </c>
      <c r="Q128" s="12">
        <v>244.1107</v>
      </c>
      <c r="R128" s="12">
        <v>211.6601</v>
      </c>
      <c r="S128" s="12">
        <v>288.0765</v>
      </c>
      <c r="T128" s="12">
        <v>302.5661</v>
      </c>
      <c r="U128" s="12">
        <v>378.2546</v>
      </c>
      <c r="X128" s="24">
        <f t="shared" si="1"/>
        <v>0.31303525278875566</v>
      </c>
    </row>
    <row r="129" spans="1:24" ht="12.75">
      <c r="A129" s="10">
        <v>2008</v>
      </c>
      <c r="B129" s="12">
        <v>235.7118</v>
      </c>
      <c r="C129" s="12"/>
      <c r="D129" s="12"/>
      <c r="E129" s="12">
        <v>246.0992</v>
      </c>
      <c r="F129" s="12">
        <v>225.1447</v>
      </c>
      <c r="G129" s="12">
        <v>255.5801</v>
      </c>
      <c r="H129" s="12">
        <v>209.3406</v>
      </c>
      <c r="I129" s="12">
        <v>456.296</v>
      </c>
      <c r="J129" s="12">
        <v>273.7801</v>
      </c>
      <c r="K129" s="12">
        <v>204.8253</v>
      </c>
      <c r="L129" s="12">
        <v>271.0943</v>
      </c>
      <c r="M129" s="12">
        <v>250.198</v>
      </c>
      <c r="N129" s="12">
        <v>361.9039</v>
      </c>
      <c r="O129" s="12">
        <v>242.4362</v>
      </c>
      <c r="P129" s="12">
        <v>193.8026</v>
      </c>
      <c r="Q129" s="12">
        <v>239.9085</v>
      </c>
      <c r="R129" s="12"/>
      <c r="S129" s="12">
        <v>285.6006</v>
      </c>
      <c r="T129" s="12">
        <v>305.7554</v>
      </c>
      <c r="U129" s="12">
        <v>367.6612</v>
      </c>
      <c r="X129" s="24">
        <f t="shared" si="1"/>
        <v>0.28732642718537715</v>
      </c>
    </row>
    <row r="130" spans="1:24" ht="12.75">
      <c r="A130" s="10">
        <v>2009</v>
      </c>
      <c r="B130" s="12">
        <v>239.5219</v>
      </c>
      <c r="C130" s="12"/>
      <c r="D130" s="12"/>
      <c r="E130" s="12">
        <v>244.0822</v>
      </c>
      <c r="F130" s="12"/>
      <c r="G130" s="12">
        <v>252.3081</v>
      </c>
      <c r="H130" s="12">
        <v>203.6495</v>
      </c>
      <c r="I130" s="12">
        <v>453.7316</v>
      </c>
      <c r="J130" s="12">
        <v>272.1799</v>
      </c>
      <c r="K130" s="12"/>
      <c r="L130" s="12">
        <v>260.9893</v>
      </c>
      <c r="M130" s="12">
        <v>244.1087</v>
      </c>
      <c r="N130" s="12">
        <v>357.1513</v>
      </c>
      <c r="O130" s="12">
        <v>241.804</v>
      </c>
      <c r="P130" s="12"/>
      <c r="Q130" s="12">
        <v>238.7509</v>
      </c>
      <c r="R130" s="12"/>
      <c r="S130" s="12">
        <v>272.2115</v>
      </c>
      <c r="T130" s="12">
        <v>308.0133</v>
      </c>
      <c r="U130" s="12">
        <v>356.8102</v>
      </c>
      <c r="X130" s="24">
        <f t="shared" si="1"/>
        <v>0.3107829757376158</v>
      </c>
    </row>
    <row r="131" spans="1:22" ht="12.75">
      <c r="A131" s="10">
        <v>2010</v>
      </c>
      <c r="B131" s="12">
        <v>232.7382</v>
      </c>
      <c r="C131" s="12"/>
      <c r="D131" s="12"/>
      <c r="E131" s="12"/>
      <c r="F131" s="12"/>
      <c r="G131" s="12">
        <v>248.6536</v>
      </c>
      <c r="H131" s="12"/>
      <c r="I131" s="12"/>
      <c r="J131" s="12"/>
      <c r="K131" s="12"/>
      <c r="L131" s="12">
        <v>259.8509</v>
      </c>
      <c r="M131" s="12"/>
      <c r="N131" s="12"/>
      <c r="O131" s="12"/>
      <c r="P131" s="12"/>
      <c r="Q131" s="12">
        <v>229.4111</v>
      </c>
      <c r="R131" s="12"/>
      <c r="S131" s="12"/>
      <c r="T131" s="12"/>
      <c r="U131" s="12">
        <v>352.3288</v>
      </c>
      <c r="V131" s="24">
        <f>(U131-U$71)/U$71</f>
        <v>-0.6001595599504524</v>
      </c>
    </row>
  </sheetData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5"/>
  <sheetViews>
    <sheetView view="pageBreakPreview" zoomScale="60" zoomScaleNormal="75" workbookViewId="0" topLeftCell="A67">
      <pane ySplit="615" topLeftCell="BM28" activePane="bottomLeft" state="split"/>
      <selection pane="topLeft" activeCell="D2591" sqref="D2591"/>
      <selection pane="bottomLeft" activeCell="D2591" sqref="D2591"/>
    </sheetView>
  </sheetViews>
  <sheetFormatPr defaultColWidth="9.140625" defaultRowHeight="12.75"/>
  <cols>
    <col min="1" max="1" width="10.57421875" style="0" bestFit="1" customWidth="1"/>
    <col min="2" max="17" width="15.57421875" style="0" bestFit="1" customWidth="1"/>
    <col min="19" max="19" width="9.140625" style="21" customWidth="1"/>
  </cols>
  <sheetData>
    <row r="1" spans="1:3" ht="12.75">
      <c r="A1" s="18" t="s">
        <v>22</v>
      </c>
      <c r="B1" s="19" t="s">
        <v>25</v>
      </c>
      <c r="C1" t="s">
        <v>35</v>
      </c>
    </row>
    <row r="2" spans="1:2" ht="12.75">
      <c r="A2" s="18" t="s">
        <v>19</v>
      </c>
      <c r="B2" s="20">
        <v>1</v>
      </c>
    </row>
    <row r="4" spans="1:18" ht="12.75">
      <c r="A4" s="1" t="s">
        <v>23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t="s">
        <v>32</v>
      </c>
    </row>
    <row r="5" spans="1:19" ht="12.75">
      <c r="A5" s="1" t="s">
        <v>20</v>
      </c>
      <c r="B5" s="26" t="s">
        <v>0</v>
      </c>
      <c r="C5" s="26" t="s">
        <v>2</v>
      </c>
      <c r="D5" s="26" t="s">
        <v>3</v>
      </c>
      <c r="E5" s="26" t="s">
        <v>4</v>
      </c>
      <c r="F5" s="26" t="s">
        <v>5</v>
      </c>
      <c r="G5" s="26" t="s">
        <v>8</v>
      </c>
      <c r="H5" s="26" t="s">
        <v>9</v>
      </c>
      <c r="I5" s="26" t="s">
        <v>10</v>
      </c>
      <c r="J5" s="26" t="s">
        <v>11</v>
      </c>
      <c r="K5" s="26" t="s">
        <v>13</v>
      </c>
      <c r="L5" s="26" t="s">
        <v>14</v>
      </c>
      <c r="M5" s="26" t="s">
        <v>15</v>
      </c>
      <c r="N5" s="26" t="s">
        <v>16</v>
      </c>
      <c r="O5" s="26" t="s">
        <v>28</v>
      </c>
      <c r="P5" s="26" t="s">
        <v>17</v>
      </c>
      <c r="Q5" s="26" t="s">
        <v>18</v>
      </c>
      <c r="R5" t="s">
        <v>33</v>
      </c>
      <c r="S5" s="22" t="s">
        <v>34</v>
      </c>
    </row>
    <row r="6" spans="1:19" ht="12.75">
      <c r="A6" s="4">
        <v>1950</v>
      </c>
      <c r="B6" s="7"/>
      <c r="C6" s="8"/>
      <c r="D6" s="8"/>
      <c r="E6" s="8">
        <v>1144.771</v>
      </c>
      <c r="F6" s="8"/>
      <c r="G6" s="8">
        <v>1088.342</v>
      </c>
      <c r="H6" s="8"/>
      <c r="I6" s="8">
        <v>739.4253</v>
      </c>
      <c r="J6" s="8"/>
      <c r="K6" s="8"/>
      <c r="L6" s="8"/>
      <c r="M6" s="8"/>
      <c r="N6" s="8"/>
      <c r="O6" s="8">
        <v>1106.113</v>
      </c>
      <c r="P6" s="8">
        <v>1134.246</v>
      </c>
      <c r="Q6" s="28">
        <v>1253.376</v>
      </c>
      <c r="R6">
        <f aca="true" t="shared" si="0" ref="R6:R37">RANK(Q6,B6:Q6,)</f>
        <v>1</v>
      </c>
      <c r="S6" s="22"/>
    </row>
    <row r="7" spans="1:19" ht="12.75">
      <c r="A7" s="10">
        <v>1951</v>
      </c>
      <c r="B7" s="11"/>
      <c r="C7" s="12"/>
      <c r="D7" s="12"/>
      <c r="E7" s="12"/>
      <c r="F7" s="12"/>
      <c r="G7" s="12">
        <v>1196.684</v>
      </c>
      <c r="H7" s="12">
        <v>996.2771</v>
      </c>
      <c r="I7" s="12">
        <v>735.0601</v>
      </c>
      <c r="J7" s="12">
        <v>686.0473</v>
      </c>
      <c r="K7" s="12"/>
      <c r="L7" s="12">
        <v>1288.896</v>
      </c>
      <c r="M7" s="12">
        <v>795.5293</v>
      </c>
      <c r="N7" s="12">
        <v>1054.756</v>
      </c>
      <c r="O7" s="12">
        <v>1189.394</v>
      </c>
      <c r="P7" s="12">
        <v>1203.286</v>
      </c>
      <c r="Q7" s="29">
        <v>1282.308</v>
      </c>
      <c r="R7">
        <f t="shared" si="0"/>
        <v>2</v>
      </c>
      <c r="S7" s="22"/>
    </row>
    <row r="8" spans="1:19" ht="12.75">
      <c r="A8" s="10">
        <v>1952</v>
      </c>
      <c r="B8" s="11"/>
      <c r="C8" s="12">
        <v>805.1857</v>
      </c>
      <c r="D8" s="12">
        <v>1382.126</v>
      </c>
      <c r="E8" s="12">
        <v>1114.265</v>
      </c>
      <c r="F8" s="12">
        <v>992.8873</v>
      </c>
      <c r="G8" s="12">
        <v>1013.349</v>
      </c>
      <c r="H8" s="12">
        <v>962.3525</v>
      </c>
      <c r="I8" s="12">
        <v>720.3488</v>
      </c>
      <c r="J8" s="12">
        <v>711.2886</v>
      </c>
      <c r="K8" s="12"/>
      <c r="L8" s="12">
        <v>1056.987</v>
      </c>
      <c r="M8" s="12">
        <v>778.9659</v>
      </c>
      <c r="N8" s="12">
        <v>984.9259</v>
      </c>
      <c r="O8" s="12">
        <v>1083.53</v>
      </c>
      <c r="P8" s="12">
        <v>1044.575</v>
      </c>
      <c r="Q8" s="29">
        <v>1214.833</v>
      </c>
      <c r="R8">
        <f t="shared" si="0"/>
        <v>2</v>
      </c>
      <c r="S8" s="22"/>
    </row>
    <row r="9" spans="1:19" ht="12.75">
      <c r="A9" s="10">
        <v>1953</v>
      </c>
      <c r="B9" s="11"/>
      <c r="C9" s="12">
        <v>781.8805</v>
      </c>
      <c r="D9" s="12">
        <v>1383.371</v>
      </c>
      <c r="E9" s="12">
        <v>1164.98</v>
      </c>
      <c r="F9" s="12">
        <v>1029.121</v>
      </c>
      <c r="G9" s="12">
        <v>972.3717</v>
      </c>
      <c r="H9" s="12">
        <v>960.6416</v>
      </c>
      <c r="I9" s="12">
        <v>742.5229</v>
      </c>
      <c r="J9" s="12">
        <v>709.313</v>
      </c>
      <c r="K9" s="12"/>
      <c r="L9" s="12">
        <v>1039.074</v>
      </c>
      <c r="M9" s="12">
        <v>785.5508</v>
      </c>
      <c r="N9" s="12">
        <v>1009.506</v>
      </c>
      <c r="O9" s="12">
        <v>1081.114</v>
      </c>
      <c r="P9" s="12">
        <v>1054.317</v>
      </c>
      <c r="Q9" s="29">
        <v>1191.032</v>
      </c>
      <c r="R9">
        <f t="shared" si="0"/>
        <v>2</v>
      </c>
      <c r="S9" s="22"/>
    </row>
    <row r="10" spans="1:19" ht="12.75">
      <c r="A10" s="10">
        <v>1954</v>
      </c>
      <c r="B10" s="11"/>
      <c r="C10" s="12">
        <v>796.6344</v>
      </c>
      <c r="D10" s="12">
        <v>1305.383</v>
      </c>
      <c r="E10" s="12">
        <v>1104.077</v>
      </c>
      <c r="F10" s="12">
        <v>986.4575</v>
      </c>
      <c r="G10" s="12">
        <v>1005.826</v>
      </c>
      <c r="H10" s="12">
        <v>907.8109</v>
      </c>
      <c r="I10" s="12">
        <v>739.1216</v>
      </c>
      <c r="J10" s="12">
        <v>715.6821</v>
      </c>
      <c r="K10" s="12"/>
      <c r="L10" s="12">
        <v>969.8824</v>
      </c>
      <c r="M10" s="12">
        <v>772.124</v>
      </c>
      <c r="N10" s="12">
        <v>985.1767</v>
      </c>
      <c r="O10" s="12">
        <v>1069.033</v>
      </c>
      <c r="P10" s="12">
        <v>1056.604</v>
      </c>
      <c r="Q10" s="29">
        <v>1216.24</v>
      </c>
      <c r="R10">
        <f t="shared" si="0"/>
        <v>2</v>
      </c>
      <c r="S10" s="22"/>
    </row>
    <row r="11" spans="1:19" ht="12.75">
      <c r="A11" s="10">
        <v>1955</v>
      </c>
      <c r="B11" s="11">
        <v>1111.441</v>
      </c>
      <c r="C11" s="12">
        <v>781.1591</v>
      </c>
      <c r="D11" s="12">
        <v>1354.754</v>
      </c>
      <c r="E11" s="12">
        <v>1108.906</v>
      </c>
      <c r="F11" s="12">
        <v>1011.824</v>
      </c>
      <c r="G11" s="12">
        <v>1031.176</v>
      </c>
      <c r="H11" s="12">
        <v>910.7023</v>
      </c>
      <c r="I11" s="12">
        <v>742.8546</v>
      </c>
      <c r="J11" s="12">
        <v>702.3089</v>
      </c>
      <c r="K11" s="12">
        <v>1142.291</v>
      </c>
      <c r="L11" s="12">
        <v>976.5196</v>
      </c>
      <c r="M11" s="12">
        <v>763.053</v>
      </c>
      <c r="N11" s="12">
        <v>971.833</v>
      </c>
      <c r="O11" s="12">
        <v>1077.712</v>
      </c>
      <c r="P11" s="12">
        <v>1061.22</v>
      </c>
      <c r="Q11" s="29">
        <v>1208.463</v>
      </c>
      <c r="R11">
        <f t="shared" si="0"/>
        <v>2</v>
      </c>
      <c r="S11" s="22"/>
    </row>
    <row r="12" spans="1:19" ht="12.75">
      <c r="A12" s="10">
        <v>1956</v>
      </c>
      <c r="B12" s="11">
        <v>1126.194</v>
      </c>
      <c r="C12" s="12">
        <v>780.179</v>
      </c>
      <c r="D12" s="12">
        <v>1330.225</v>
      </c>
      <c r="E12" s="12">
        <v>1140.297</v>
      </c>
      <c r="F12" s="12">
        <v>1056.253</v>
      </c>
      <c r="G12" s="12">
        <v>955.8904</v>
      </c>
      <c r="H12" s="12">
        <v>1000.816</v>
      </c>
      <c r="I12" s="12">
        <v>752.1955</v>
      </c>
      <c r="J12" s="12">
        <v>718.4637</v>
      </c>
      <c r="K12" s="12">
        <v>1241.008</v>
      </c>
      <c r="L12" s="12">
        <v>1033.596</v>
      </c>
      <c r="M12" s="12">
        <v>769.8232</v>
      </c>
      <c r="N12" s="12">
        <v>975.4919</v>
      </c>
      <c r="O12" s="12">
        <v>1072.542</v>
      </c>
      <c r="P12" s="12">
        <v>1035.042</v>
      </c>
      <c r="Q12" s="29">
        <v>1217.195</v>
      </c>
      <c r="R12">
        <f t="shared" si="0"/>
        <v>3</v>
      </c>
      <c r="S12" s="22"/>
    </row>
    <row r="13" spans="1:19" ht="12.75">
      <c r="A13" s="10">
        <v>1957</v>
      </c>
      <c r="B13" s="11">
        <v>1166.929</v>
      </c>
      <c r="C13" s="12">
        <v>809.798</v>
      </c>
      <c r="D13" s="12">
        <v>1342.996</v>
      </c>
      <c r="E13" s="12">
        <v>1127.754</v>
      </c>
      <c r="F13" s="12">
        <v>1075.354</v>
      </c>
      <c r="G13" s="12">
        <v>967.7393</v>
      </c>
      <c r="H13" s="12">
        <v>991.019</v>
      </c>
      <c r="I13" s="12">
        <v>733.2947</v>
      </c>
      <c r="J13" s="12">
        <v>721.6142</v>
      </c>
      <c r="K13" s="12">
        <v>1163.779</v>
      </c>
      <c r="L13" s="12">
        <v>1047.903</v>
      </c>
      <c r="M13" s="12">
        <v>778.7125</v>
      </c>
      <c r="N13" s="12">
        <v>986.8726</v>
      </c>
      <c r="O13" s="12">
        <v>1078.042</v>
      </c>
      <c r="P13" s="12">
        <v>1087.221</v>
      </c>
      <c r="Q13" s="29">
        <v>1218.398</v>
      </c>
      <c r="R13">
        <f t="shared" si="0"/>
        <v>2</v>
      </c>
      <c r="S13" s="22"/>
    </row>
    <row r="14" spans="1:19" ht="12.75">
      <c r="A14" s="10">
        <v>1958</v>
      </c>
      <c r="B14" s="11">
        <v>1100.677</v>
      </c>
      <c r="C14" s="12">
        <v>797.1967</v>
      </c>
      <c r="D14" s="12">
        <v>1285.511</v>
      </c>
      <c r="E14" s="12">
        <v>1015.333</v>
      </c>
      <c r="F14" s="12">
        <v>1010.874</v>
      </c>
      <c r="G14" s="12">
        <v>959.4915</v>
      </c>
      <c r="H14" s="12">
        <v>916.0571</v>
      </c>
      <c r="I14" s="12">
        <v>730.1992</v>
      </c>
      <c r="J14" s="12">
        <v>747.1452</v>
      </c>
      <c r="K14" s="12">
        <v>1012.604</v>
      </c>
      <c r="L14" s="12">
        <v>896.754</v>
      </c>
      <c r="M14" s="12">
        <v>739.4358</v>
      </c>
      <c r="N14" s="12">
        <v>936.3447</v>
      </c>
      <c r="O14" s="12">
        <v>1069.295</v>
      </c>
      <c r="P14" s="12">
        <v>1064.615</v>
      </c>
      <c r="Q14" s="29">
        <v>1219.314</v>
      </c>
      <c r="R14">
        <f t="shared" si="0"/>
        <v>2</v>
      </c>
      <c r="S14" s="23">
        <f>AVERAGE(R12:R16)</f>
        <v>2.2</v>
      </c>
    </row>
    <row r="15" spans="1:19" ht="12.75">
      <c r="A15" s="10">
        <v>1959</v>
      </c>
      <c r="B15" s="11">
        <v>1120.96</v>
      </c>
      <c r="C15" s="12">
        <v>783.066</v>
      </c>
      <c r="D15" s="12">
        <v>1269.596</v>
      </c>
      <c r="E15" s="12">
        <v>1029.976</v>
      </c>
      <c r="F15" s="12">
        <v>1011.804</v>
      </c>
      <c r="G15" s="12">
        <v>971.7995</v>
      </c>
      <c r="H15" s="12">
        <v>901.4359</v>
      </c>
      <c r="I15" s="12">
        <v>746.3071</v>
      </c>
      <c r="J15" s="12">
        <v>741.3644</v>
      </c>
      <c r="K15" s="12">
        <v>1039.629</v>
      </c>
      <c r="L15" s="12">
        <v>920.4864</v>
      </c>
      <c r="M15" s="12">
        <v>727.2107</v>
      </c>
      <c r="N15" s="12">
        <v>928.1499</v>
      </c>
      <c r="O15" s="12">
        <v>1061.826</v>
      </c>
      <c r="P15" s="12">
        <v>1095.49</v>
      </c>
      <c r="Q15" s="29">
        <v>1231.971</v>
      </c>
      <c r="R15">
        <f t="shared" si="0"/>
        <v>2</v>
      </c>
      <c r="S15" s="22"/>
    </row>
    <row r="16" spans="1:19" ht="12.75">
      <c r="A16" s="10">
        <v>1960</v>
      </c>
      <c r="B16" s="11">
        <v>1139.211</v>
      </c>
      <c r="C16" s="12">
        <v>799.3517</v>
      </c>
      <c r="D16" s="12">
        <v>1299.513</v>
      </c>
      <c r="E16" s="12">
        <v>1043.799</v>
      </c>
      <c r="F16" s="12">
        <v>1056.296</v>
      </c>
      <c r="G16" s="12">
        <v>918.1417</v>
      </c>
      <c r="H16" s="12">
        <v>939.4878</v>
      </c>
      <c r="I16" s="12">
        <v>749.3092</v>
      </c>
      <c r="J16" s="12">
        <v>742.4869</v>
      </c>
      <c r="K16" s="12">
        <v>1036.53</v>
      </c>
      <c r="L16" s="12">
        <v>910.6121</v>
      </c>
      <c r="M16" s="12">
        <v>769.3323</v>
      </c>
      <c r="N16" s="12">
        <v>937.623</v>
      </c>
      <c r="O16" s="12">
        <v>1042.93</v>
      </c>
      <c r="P16" s="12">
        <v>1049.621</v>
      </c>
      <c r="Q16" s="29">
        <v>1203.982</v>
      </c>
      <c r="R16">
        <f t="shared" si="0"/>
        <v>2</v>
      </c>
      <c r="S16" s="22"/>
    </row>
    <row r="17" spans="1:19" ht="12.75">
      <c r="A17" s="10">
        <v>1961</v>
      </c>
      <c r="B17" s="11">
        <v>1075.002</v>
      </c>
      <c r="C17" s="12">
        <v>792.4928</v>
      </c>
      <c r="D17" s="12">
        <v>1281.879</v>
      </c>
      <c r="E17" s="12">
        <v>1011.765</v>
      </c>
      <c r="F17" s="12">
        <v>1023.457</v>
      </c>
      <c r="G17" s="12">
        <v>993.1827</v>
      </c>
      <c r="H17" s="12">
        <v>919.0227</v>
      </c>
      <c r="I17" s="12">
        <v>756.6298</v>
      </c>
      <c r="J17" s="12">
        <v>760.8842</v>
      </c>
      <c r="K17" s="12">
        <v>1026.219</v>
      </c>
      <c r="L17" s="12">
        <v>873.5509</v>
      </c>
      <c r="M17" s="12">
        <v>743.8501</v>
      </c>
      <c r="N17" s="12">
        <v>936.2483</v>
      </c>
      <c r="O17" s="12">
        <v>1073.496</v>
      </c>
      <c r="P17" s="12">
        <v>1084.013</v>
      </c>
      <c r="Q17" s="29">
        <v>1232.966</v>
      </c>
      <c r="R17">
        <f t="shared" si="0"/>
        <v>2</v>
      </c>
      <c r="S17" s="22"/>
    </row>
    <row r="18" spans="1:19" ht="12.75">
      <c r="A18" s="10">
        <v>1962</v>
      </c>
      <c r="B18" s="11">
        <v>1110.092</v>
      </c>
      <c r="C18" s="12">
        <v>833.4409</v>
      </c>
      <c r="D18" s="12">
        <v>1336.331</v>
      </c>
      <c r="E18" s="12">
        <v>1053.963</v>
      </c>
      <c r="F18" s="12">
        <v>1046.236</v>
      </c>
      <c r="G18" s="12">
        <v>978.344</v>
      </c>
      <c r="H18" s="12">
        <v>981.4003</v>
      </c>
      <c r="I18" s="12">
        <v>791.3109</v>
      </c>
      <c r="J18" s="12">
        <v>777.4088</v>
      </c>
      <c r="K18" s="12">
        <v>1032.353</v>
      </c>
      <c r="L18" s="12">
        <v>926.1214</v>
      </c>
      <c r="M18" s="12">
        <v>762.7833</v>
      </c>
      <c r="N18" s="12">
        <v>963.6909</v>
      </c>
      <c r="O18" s="12">
        <v>1077.03</v>
      </c>
      <c r="P18" s="12">
        <v>1031.056</v>
      </c>
      <c r="Q18" s="29">
        <v>1223.647</v>
      </c>
      <c r="R18">
        <f t="shared" si="0"/>
        <v>2</v>
      </c>
      <c r="S18" s="22"/>
    </row>
    <row r="19" spans="1:19" ht="12.75">
      <c r="A19" s="10">
        <v>1963</v>
      </c>
      <c r="B19" s="11">
        <v>1106.97</v>
      </c>
      <c r="C19" s="12">
        <v>826.6699</v>
      </c>
      <c r="D19" s="12">
        <v>1323.013</v>
      </c>
      <c r="E19" s="12">
        <v>1078.671</v>
      </c>
      <c r="F19" s="12">
        <v>1070.303</v>
      </c>
      <c r="G19" s="12">
        <v>979.7898</v>
      </c>
      <c r="H19" s="12">
        <v>996.0024</v>
      </c>
      <c r="I19" s="12">
        <v>803.0546</v>
      </c>
      <c r="J19" s="12">
        <v>798.8955</v>
      </c>
      <c r="K19" s="12">
        <v>1066.968</v>
      </c>
      <c r="L19" s="12">
        <v>921.3018</v>
      </c>
      <c r="M19" s="12">
        <v>746.2837</v>
      </c>
      <c r="N19" s="12">
        <v>973.4943</v>
      </c>
      <c r="O19" s="12">
        <v>1091.656</v>
      </c>
      <c r="P19" s="12">
        <v>1080.513</v>
      </c>
      <c r="Q19" s="29">
        <v>1277.601</v>
      </c>
      <c r="R19">
        <f t="shared" si="0"/>
        <v>2</v>
      </c>
      <c r="S19" s="23">
        <f>AVERAGE(R17:R21)</f>
        <v>2</v>
      </c>
    </row>
    <row r="20" spans="1:19" ht="12.75">
      <c r="A20" s="10">
        <v>1964</v>
      </c>
      <c r="B20" s="11">
        <v>1082.316</v>
      </c>
      <c r="C20" s="12">
        <v>849.5533</v>
      </c>
      <c r="D20" s="12">
        <v>1306.136</v>
      </c>
      <c r="E20" s="12">
        <v>1018.339</v>
      </c>
      <c r="F20" s="12">
        <v>1036.497</v>
      </c>
      <c r="G20" s="12">
        <v>969.7852</v>
      </c>
      <c r="H20" s="12">
        <v>950.8531</v>
      </c>
      <c r="I20" s="12">
        <v>801.707</v>
      </c>
      <c r="J20" s="12">
        <v>771.8293</v>
      </c>
      <c r="K20" s="12">
        <v>1055.762</v>
      </c>
      <c r="L20" s="12">
        <v>880.6395</v>
      </c>
      <c r="M20" s="12">
        <v>755.0581</v>
      </c>
      <c r="N20" s="12">
        <v>925.0572</v>
      </c>
      <c r="O20" s="12">
        <v>1034.05</v>
      </c>
      <c r="P20" s="12">
        <v>1045.015</v>
      </c>
      <c r="Q20" s="29">
        <v>1206.801</v>
      </c>
      <c r="R20">
        <f t="shared" si="0"/>
        <v>2</v>
      </c>
      <c r="S20" s="22"/>
    </row>
    <row r="21" spans="1:19" ht="12.75">
      <c r="A21" s="10">
        <v>1965</v>
      </c>
      <c r="B21" s="11">
        <v>1125.396</v>
      </c>
      <c r="C21" s="12">
        <v>856.7653</v>
      </c>
      <c r="D21" s="12">
        <v>1347.903</v>
      </c>
      <c r="E21" s="12">
        <v>1056.187</v>
      </c>
      <c r="F21" s="12">
        <v>1055.876</v>
      </c>
      <c r="G21" s="12">
        <v>985.5857</v>
      </c>
      <c r="H21" s="12">
        <v>980.3924</v>
      </c>
      <c r="I21" s="12">
        <v>818.7634</v>
      </c>
      <c r="J21" s="12">
        <v>789.6054</v>
      </c>
      <c r="K21" s="12">
        <v>1057.225</v>
      </c>
      <c r="L21" s="12">
        <v>868.674</v>
      </c>
      <c r="M21" s="12">
        <v>755.2566</v>
      </c>
      <c r="N21" s="12">
        <v>914.2164</v>
      </c>
      <c r="O21" s="12">
        <v>1046.406</v>
      </c>
      <c r="P21" s="12">
        <v>1067.817</v>
      </c>
      <c r="Q21" s="29">
        <v>1222.721</v>
      </c>
      <c r="R21">
        <f t="shared" si="0"/>
        <v>2</v>
      </c>
      <c r="S21" s="22"/>
    </row>
    <row r="22" spans="1:19" ht="12.75">
      <c r="A22" s="10">
        <v>1966</v>
      </c>
      <c r="B22" s="11">
        <v>1086.979</v>
      </c>
      <c r="C22" s="12">
        <v>867.319</v>
      </c>
      <c r="D22" s="12">
        <v>1306.6</v>
      </c>
      <c r="E22" s="12">
        <v>1026.045</v>
      </c>
      <c r="F22" s="12">
        <v>1055.169</v>
      </c>
      <c r="G22" s="12">
        <v>1033.244</v>
      </c>
      <c r="H22" s="12">
        <v>936.9138</v>
      </c>
      <c r="I22" s="12">
        <v>819.8739</v>
      </c>
      <c r="J22" s="12">
        <v>784.3388</v>
      </c>
      <c r="K22" s="12">
        <v>1124.476</v>
      </c>
      <c r="L22" s="12">
        <v>870.9333</v>
      </c>
      <c r="M22" s="12">
        <v>750.6812</v>
      </c>
      <c r="N22" s="12">
        <v>913.2734</v>
      </c>
      <c r="O22" s="12">
        <v>1058.263</v>
      </c>
      <c r="P22" s="12">
        <v>1102.25</v>
      </c>
      <c r="Q22" s="29">
        <v>1201.151</v>
      </c>
      <c r="R22">
        <f t="shared" si="0"/>
        <v>2</v>
      </c>
      <c r="S22" s="22"/>
    </row>
    <row r="23" spans="1:19" ht="12.75">
      <c r="A23" s="10">
        <v>1967</v>
      </c>
      <c r="B23" s="11">
        <v>1124.659</v>
      </c>
      <c r="C23" s="12">
        <v>864.301</v>
      </c>
      <c r="D23" s="12">
        <v>1320.421</v>
      </c>
      <c r="E23" s="12">
        <v>1038.452</v>
      </c>
      <c r="F23" s="12">
        <v>1048.191</v>
      </c>
      <c r="G23" s="12">
        <v>954.3541</v>
      </c>
      <c r="H23" s="12">
        <v>954.3612</v>
      </c>
      <c r="I23" s="12">
        <v>828.5822</v>
      </c>
      <c r="J23" s="12">
        <v>791.2555</v>
      </c>
      <c r="K23" s="12">
        <v>1091.37</v>
      </c>
      <c r="L23" s="12">
        <v>872.7988</v>
      </c>
      <c r="M23" s="12">
        <v>760.824</v>
      </c>
      <c r="N23" s="12">
        <v>901.7855</v>
      </c>
      <c r="O23" s="12">
        <v>1011.689</v>
      </c>
      <c r="P23" s="12">
        <v>981.1437</v>
      </c>
      <c r="Q23" s="29">
        <v>1139.272</v>
      </c>
      <c r="R23">
        <f t="shared" si="0"/>
        <v>2</v>
      </c>
      <c r="S23" s="22"/>
    </row>
    <row r="24" spans="1:19" ht="12.75">
      <c r="A24" s="10">
        <v>1968</v>
      </c>
      <c r="B24" s="11">
        <v>1126.653</v>
      </c>
      <c r="C24" s="12">
        <v>835.439</v>
      </c>
      <c r="D24" s="12">
        <v>1320.198</v>
      </c>
      <c r="E24" s="12">
        <v>1039.198</v>
      </c>
      <c r="F24" s="12">
        <v>1091.781</v>
      </c>
      <c r="G24" s="12">
        <v>1008.038</v>
      </c>
      <c r="H24" s="12">
        <v>980.6446</v>
      </c>
      <c r="I24" s="12">
        <v>837.4343</v>
      </c>
      <c r="J24" s="12">
        <v>809.5436</v>
      </c>
      <c r="K24" s="12">
        <v>1052.24</v>
      </c>
      <c r="L24" s="12">
        <v>843.8662</v>
      </c>
      <c r="M24" s="12">
        <v>757.3205</v>
      </c>
      <c r="N24" s="12">
        <v>894.5269</v>
      </c>
      <c r="O24" s="12">
        <v>1043.238</v>
      </c>
      <c r="P24" s="12">
        <v>1032.586</v>
      </c>
      <c r="Q24" s="29">
        <v>1186.17</v>
      </c>
      <c r="R24">
        <f t="shared" si="0"/>
        <v>2</v>
      </c>
      <c r="S24" s="23">
        <f>AVERAGE(R22:R26)</f>
        <v>2</v>
      </c>
    </row>
    <row r="25" spans="1:19" ht="12.75">
      <c r="A25" s="10">
        <v>1969</v>
      </c>
      <c r="B25" s="11">
        <v>1164.751</v>
      </c>
      <c r="C25" s="12">
        <v>850.7512</v>
      </c>
      <c r="D25" s="12">
        <v>1351.469</v>
      </c>
      <c r="E25" s="12">
        <v>1064.472</v>
      </c>
      <c r="F25" s="12">
        <v>1119.789</v>
      </c>
      <c r="G25" s="12">
        <v>1031.106</v>
      </c>
      <c r="H25" s="12">
        <v>1024.835</v>
      </c>
      <c r="I25" s="12">
        <v>854.5006</v>
      </c>
      <c r="J25" s="12">
        <v>843.3246</v>
      </c>
      <c r="K25" s="12">
        <v>1171.69</v>
      </c>
      <c r="L25" s="12">
        <v>912.6972</v>
      </c>
      <c r="M25" s="12">
        <v>773.4562</v>
      </c>
      <c r="N25" s="12">
        <v>911.8639</v>
      </c>
      <c r="O25" s="12">
        <v>1071.106</v>
      </c>
      <c r="P25" s="12">
        <v>1095.136</v>
      </c>
      <c r="Q25" s="29">
        <v>1203.727</v>
      </c>
      <c r="R25">
        <f t="shared" si="0"/>
        <v>2</v>
      </c>
      <c r="S25" s="22"/>
    </row>
    <row r="26" spans="1:19" ht="12.75">
      <c r="A26" s="10">
        <v>1970</v>
      </c>
      <c r="B26" s="11">
        <v>1153.134</v>
      </c>
      <c r="C26" s="12">
        <v>848.7607</v>
      </c>
      <c r="D26" s="12">
        <v>1296.701</v>
      </c>
      <c r="E26" s="12">
        <v>976.4061</v>
      </c>
      <c r="F26" s="12">
        <v>1090.524</v>
      </c>
      <c r="G26" s="12">
        <v>1043.671</v>
      </c>
      <c r="H26" s="12">
        <v>940.6349</v>
      </c>
      <c r="I26" s="12">
        <v>868.1239</v>
      </c>
      <c r="J26" s="12">
        <v>831.8854</v>
      </c>
      <c r="K26" s="12">
        <v>1024.771</v>
      </c>
      <c r="L26" s="12"/>
      <c r="M26" s="12">
        <v>741.6101</v>
      </c>
      <c r="N26" s="12">
        <v>882.7548</v>
      </c>
      <c r="O26" s="12">
        <v>1038.227</v>
      </c>
      <c r="P26" s="12">
        <v>1118.31</v>
      </c>
      <c r="Q26" s="29">
        <v>1196.7</v>
      </c>
      <c r="R26">
        <f t="shared" si="0"/>
        <v>2</v>
      </c>
      <c r="S26" s="22"/>
    </row>
    <row r="27" spans="1:19" ht="12.75">
      <c r="A27" s="10">
        <v>1971</v>
      </c>
      <c r="B27" s="11">
        <v>1110.907</v>
      </c>
      <c r="C27" s="12">
        <v>857.3327</v>
      </c>
      <c r="D27" s="12">
        <v>1332.243</v>
      </c>
      <c r="E27" s="12">
        <v>990.6491</v>
      </c>
      <c r="F27" s="12">
        <v>1060.621</v>
      </c>
      <c r="G27" s="12">
        <v>961.6182</v>
      </c>
      <c r="H27" s="12">
        <v>932.5968</v>
      </c>
      <c r="I27" s="12">
        <v>852.2653</v>
      </c>
      <c r="J27" s="12">
        <v>806.1772</v>
      </c>
      <c r="K27" s="12">
        <v>1108.556</v>
      </c>
      <c r="L27" s="12">
        <v>903.7278</v>
      </c>
      <c r="M27" s="12">
        <v>762.3003</v>
      </c>
      <c r="N27" s="12">
        <v>866.2626</v>
      </c>
      <c r="O27" s="12">
        <v>998.9452</v>
      </c>
      <c r="P27" s="12">
        <v>1053.755</v>
      </c>
      <c r="Q27" s="29">
        <v>1150.476</v>
      </c>
      <c r="R27">
        <f t="shared" si="0"/>
        <v>2</v>
      </c>
      <c r="S27" s="22"/>
    </row>
    <row r="28" spans="1:19" ht="12.75">
      <c r="A28" s="10">
        <v>1972</v>
      </c>
      <c r="B28" s="11">
        <v>1095.727</v>
      </c>
      <c r="C28" s="12">
        <v>879.3459</v>
      </c>
      <c r="D28" s="12">
        <v>1245.196</v>
      </c>
      <c r="E28" s="12">
        <v>987.5515</v>
      </c>
      <c r="F28" s="12">
        <v>1060.201</v>
      </c>
      <c r="G28" s="12">
        <v>1024.439</v>
      </c>
      <c r="H28" s="12">
        <v>931.749</v>
      </c>
      <c r="I28" s="12">
        <v>872.6046</v>
      </c>
      <c r="J28" s="12">
        <v>810.7449</v>
      </c>
      <c r="K28" s="12">
        <v>1022.811</v>
      </c>
      <c r="L28" s="12">
        <v>820.6503</v>
      </c>
      <c r="M28" s="12">
        <v>759.9588</v>
      </c>
      <c r="N28" s="12">
        <v>841.6393</v>
      </c>
      <c r="O28" s="12">
        <v>1028.956</v>
      </c>
      <c r="P28" s="12">
        <v>1126.12</v>
      </c>
      <c r="Q28" s="29">
        <v>1196.615</v>
      </c>
      <c r="R28">
        <f t="shared" si="0"/>
        <v>2</v>
      </c>
      <c r="S28" s="22"/>
    </row>
    <row r="29" spans="1:19" ht="12.75">
      <c r="A29" s="10">
        <v>1973</v>
      </c>
      <c r="B29" s="11">
        <v>1054.668</v>
      </c>
      <c r="C29" s="12">
        <v>863.1076</v>
      </c>
      <c r="D29" s="12">
        <v>1233.639</v>
      </c>
      <c r="E29" s="12">
        <v>960.2261</v>
      </c>
      <c r="F29" s="12">
        <v>1039.843</v>
      </c>
      <c r="G29" s="12">
        <v>1017.737</v>
      </c>
      <c r="H29" s="12">
        <v>940.412</v>
      </c>
      <c r="I29" s="12">
        <v>834.5508</v>
      </c>
      <c r="J29" s="12">
        <v>805.2368</v>
      </c>
      <c r="K29" s="12">
        <v>1060.537</v>
      </c>
      <c r="L29" s="12">
        <v>867.649</v>
      </c>
      <c r="M29" s="12">
        <v>761.2798</v>
      </c>
      <c r="N29" s="12">
        <v>819.3153</v>
      </c>
      <c r="O29" s="12">
        <v>1005.089</v>
      </c>
      <c r="P29" s="12">
        <v>1159.975</v>
      </c>
      <c r="Q29" s="29">
        <v>1187.624</v>
      </c>
      <c r="R29">
        <f t="shared" si="0"/>
        <v>2</v>
      </c>
      <c r="S29" s="23">
        <f>AVERAGE(R27:R31)</f>
        <v>2.2</v>
      </c>
    </row>
    <row r="30" spans="1:19" ht="12.75">
      <c r="A30" s="10">
        <v>1974</v>
      </c>
      <c r="B30" s="11">
        <v>1059.771</v>
      </c>
      <c r="C30" s="12">
        <v>862.1969</v>
      </c>
      <c r="D30" s="12">
        <v>1238.134</v>
      </c>
      <c r="E30" s="12">
        <v>963.4738</v>
      </c>
      <c r="F30" s="12">
        <v>1017.149</v>
      </c>
      <c r="G30" s="12">
        <v>1040.197</v>
      </c>
      <c r="H30" s="12">
        <v>874.0491</v>
      </c>
      <c r="I30" s="12">
        <v>817.9647</v>
      </c>
      <c r="J30" s="12">
        <v>790.7602</v>
      </c>
      <c r="K30" s="12">
        <v>1059.848</v>
      </c>
      <c r="L30" s="12">
        <v>868.7994</v>
      </c>
      <c r="M30" s="12">
        <v>759.1769</v>
      </c>
      <c r="N30" s="12">
        <v>808.0208</v>
      </c>
      <c r="O30" s="12">
        <v>994.7421</v>
      </c>
      <c r="P30" s="12">
        <v>1175.776</v>
      </c>
      <c r="Q30" s="29">
        <v>1173.775</v>
      </c>
      <c r="R30">
        <f t="shared" si="0"/>
        <v>3</v>
      </c>
      <c r="S30" s="22"/>
    </row>
    <row r="31" spans="1:19" ht="12.75">
      <c r="A31" s="10">
        <v>1975</v>
      </c>
      <c r="B31" s="11">
        <v>1050.564</v>
      </c>
      <c r="C31" s="12">
        <v>836.146</v>
      </c>
      <c r="D31" s="12">
        <v>1188.853</v>
      </c>
      <c r="E31" s="12">
        <v>950.4506</v>
      </c>
      <c r="F31" s="12">
        <v>1038.56</v>
      </c>
      <c r="G31" s="12">
        <v>996.9026</v>
      </c>
      <c r="H31" s="12">
        <v>897.4926</v>
      </c>
      <c r="I31" s="12">
        <v>841.037</v>
      </c>
      <c r="J31" s="12">
        <v>792.3091</v>
      </c>
      <c r="K31" s="12">
        <v>1059.717</v>
      </c>
      <c r="L31" s="12">
        <v>862.2133</v>
      </c>
      <c r="M31" s="12">
        <v>763.8513</v>
      </c>
      <c r="N31" s="12">
        <v>797.8476</v>
      </c>
      <c r="O31" s="12">
        <v>970.8555</v>
      </c>
      <c r="P31" s="12">
        <v>1089.033</v>
      </c>
      <c r="Q31" s="29">
        <v>1143.234</v>
      </c>
      <c r="R31">
        <f t="shared" si="0"/>
        <v>2</v>
      </c>
      <c r="S31" s="22"/>
    </row>
    <row r="32" spans="1:19" ht="12.75">
      <c r="A32" s="10">
        <v>1976</v>
      </c>
      <c r="B32" s="11">
        <v>1032.635</v>
      </c>
      <c r="C32" s="12">
        <v>864.7495</v>
      </c>
      <c r="D32" s="12">
        <v>1193.655</v>
      </c>
      <c r="E32" s="12">
        <v>943.7023</v>
      </c>
      <c r="F32" s="12">
        <v>1006.873</v>
      </c>
      <c r="G32" s="12">
        <v>973.6829</v>
      </c>
      <c r="H32" s="12">
        <v>883.1865</v>
      </c>
      <c r="I32" s="12">
        <v>839.1495</v>
      </c>
      <c r="J32" s="12">
        <v>786.1654</v>
      </c>
      <c r="K32" s="12">
        <v>1113.743</v>
      </c>
      <c r="L32" s="12">
        <v>821.367</v>
      </c>
      <c r="M32" s="12">
        <v>773.3648</v>
      </c>
      <c r="N32" s="12">
        <v>791.8821</v>
      </c>
      <c r="O32" s="12">
        <v>975.7519</v>
      </c>
      <c r="P32" s="12">
        <v>1122.738</v>
      </c>
      <c r="Q32" s="29">
        <v>1157.898</v>
      </c>
      <c r="R32">
        <f t="shared" si="0"/>
        <v>2</v>
      </c>
      <c r="S32" s="22"/>
    </row>
    <row r="33" spans="1:19" ht="12.75">
      <c r="A33" s="10">
        <v>1977</v>
      </c>
      <c r="B33" s="11">
        <v>1007.556</v>
      </c>
      <c r="C33" s="12">
        <v>824.8816</v>
      </c>
      <c r="D33" s="12">
        <v>1174.216</v>
      </c>
      <c r="E33" s="12">
        <v>906.2577</v>
      </c>
      <c r="F33" s="12">
        <v>967.308</v>
      </c>
      <c r="G33" s="12">
        <v>967.6093</v>
      </c>
      <c r="H33" s="12">
        <v>869.4249</v>
      </c>
      <c r="I33" s="12">
        <v>805.0114</v>
      </c>
      <c r="J33" s="12">
        <v>767.8925</v>
      </c>
      <c r="K33" s="12">
        <v>1039.983</v>
      </c>
      <c r="L33" s="12">
        <v>790.1422</v>
      </c>
      <c r="M33" s="12">
        <v>755.8934</v>
      </c>
      <c r="N33" s="12">
        <v>774.7012</v>
      </c>
      <c r="O33" s="12">
        <v>939.9894</v>
      </c>
      <c r="P33" s="12">
        <v>1129.804</v>
      </c>
      <c r="Q33" s="29">
        <v>1097.135</v>
      </c>
      <c r="R33">
        <f t="shared" si="0"/>
        <v>3</v>
      </c>
      <c r="S33" s="22"/>
    </row>
    <row r="34" spans="1:19" ht="12.75">
      <c r="A34" s="10">
        <v>1978</v>
      </c>
      <c r="B34" s="11">
        <v>1015.739</v>
      </c>
      <c r="C34" s="12">
        <v>841.3515</v>
      </c>
      <c r="D34" s="12">
        <v>1125.619</v>
      </c>
      <c r="E34" s="12">
        <v>900.4055</v>
      </c>
      <c r="F34" s="12">
        <v>973.7327</v>
      </c>
      <c r="G34" s="12">
        <v>987.5884</v>
      </c>
      <c r="H34" s="12">
        <v>859.551</v>
      </c>
      <c r="I34" s="12">
        <v>809.6329</v>
      </c>
      <c r="J34" s="12">
        <v>767.2398</v>
      </c>
      <c r="K34" s="12">
        <v>1009.343</v>
      </c>
      <c r="L34" s="12">
        <v>787.6968</v>
      </c>
      <c r="M34" s="12">
        <v>754.8848</v>
      </c>
      <c r="N34" s="12">
        <v>775.6481</v>
      </c>
      <c r="O34" s="12">
        <v>948.4618</v>
      </c>
      <c r="P34" s="12">
        <v>1057.485</v>
      </c>
      <c r="Q34" s="29">
        <v>1137.551</v>
      </c>
      <c r="R34">
        <f t="shared" si="0"/>
        <v>1</v>
      </c>
      <c r="S34" s="23">
        <f>AVERAGE(R32:R36)</f>
        <v>1.6</v>
      </c>
    </row>
    <row r="35" spans="1:19" ht="12.75">
      <c r="A35" s="10">
        <v>1979</v>
      </c>
      <c r="B35" s="11">
        <v>1001.759</v>
      </c>
      <c r="C35" s="12">
        <v>849.5814</v>
      </c>
      <c r="D35" s="12">
        <v>1091.201</v>
      </c>
      <c r="E35" s="12">
        <v>883.0834</v>
      </c>
      <c r="F35" s="12">
        <v>940.029</v>
      </c>
      <c r="G35" s="12">
        <v>996.9389</v>
      </c>
      <c r="H35" s="12">
        <v>844.5919</v>
      </c>
      <c r="I35" s="12">
        <v>783.3717</v>
      </c>
      <c r="J35" s="12">
        <v>776.4664</v>
      </c>
      <c r="K35" s="12">
        <v>972.1274</v>
      </c>
      <c r="L35" s="12">
        <v>762.4046</v>
      </c>
      <c r="M35" s="12">
        <v>753.5822</v>
      </c>
      <c r="N35" s="12">
        <v>753.279</v>
      </c>
      <c r="O35" s="12">
        <v>939.7622</v>
      </c>
      <c r="P35" s="12">
        <v>1090.063</v>
      </c>
      <c r="Q35" s="29">
        <v>1144.984</v>
      </c>
      <c r="R35">
        <f t="shared" si="0"/>
        <v>1</v>
      </c>
      <c r="S35" s="22"/>
    </row>
    <row r="36" spans="1:19" ht="12.75">
      <c r="A36" s="10">
        <v>1980</v>
      </c>
      <c r="B36" s="11">
        <v>975.011</v>
      </c>
      <c r="C36" s="12">
        <v>876.0023</v>
      </c>
      <c r="D36" s="12">
        <v>1062.568</v>
      </c>
      <c r="E36" s="12">
        <v>868.5595</v>
      </c>
      <c r="F36" s="12">
        <v>927.9114</v>
      </c>
      <c r="G36" s="12">
        <v>970.1427</v>
      </c>
      <c r="H36" s="12">
        <v>846.3897</v>
      </c>
      <c r="I36" s="12">
        <v>781.5913</v>
      </c>
      <c r="J36" s="12">
        <v>771.6707</v>
      </c>
      <c r="K36" s="12">
        <v>983.4225</v>
      </c>
      <c r="L36" s="12">
        <v>725.4975</v>
      </c>
      <c r="M36" s="12">
        <v>740.1565</v>
      </c>
      <c r="N36" s="12">
        <v>755.9158</v>
      </c>
      <c r="O36" s="12">
        <v>905.4617</v>
      </c>
      <c r="P36" s="12">
        <v>1077.885</v>
      </c>
      <c r="Q36" s="29">
        <v>1081.742</v>
      </c>
      <c r="R36">
        <f t="shared" si="0"/>
        <v>1</v>
      </c>
      <c r="S36" s="22"/>
    </row>
    <row r="37" spans="1:19" ht="12.75">
      <c r="A37" s="10">
        <v>1981</v>
      </c>
      <c r="B37" s="11">
        <v>959.2696</v>
      </c>
      <c r="C37" s="12">
        <v>861.1345</v>
      </c>
      <c r="D37" s="12">
        <v>1028.705</v>
      </c>
      <c r="E37" s="12">
        <v>856.092</v>
      </c>
      <c r="F37" s="12">
        <v>913.2246</v>
      </c>
      <c r="G37" s="12">
        <v>943.1315</v>
      </c>
      <c r="H37" s="12">
        <v>819.1757</v>
      </c>
      <c r="I37" s="12">
        <v>762.9808</v>
      </c>
      <c r="J37" s="12">
        <v>759.3755</v>
      </c>
      <c r="K37" s="12">
        <v>933.362</v>
      </c>
      <c r="L37" s="12">
        <v>720.5496</v>
      </c>
      <c r="M37" s="12">
        <v>724.3012</v>
      </c>
      <c r="N37" s="12">
        <v>748.4057</v>
      </c>
      <c r="O37" s="12">
        <v>868.0744</v>
      </c>
      <c r="P37" s="12">
        <v>1019.964</v>
      </c>
      <c r="Q37" s="29">
        <v>1059.598</v>
      </c>
      <c r="R37">
        <f t="shared" si="0"/>
        <v>1</v>
      </c>
      <c r="S37" s="22"/>
    </row>
    <row r="38" spans="1:19" ht="12.75">
      <c r="A38" s="10">
        <v>1982</v>
      </c>
      <c r="B38" s="11">
        <v>948.3483</v>
      </c>
      <c r="C38" s="12">
        <v>832.4985</v>
      </c>
      <c r="D38" s="12">
        <v>993.3956</v>
      </c>
      <c r="E38" s="12">
        <v>840.446</v>
      </c>
      <c r="F38" s="12">
        <v>894.7111</v>
      </c>
      <c r="G38" s="12">
        <v>922.6751</v>
      </c>
      <c r="H38" s="12">
        <v>803.8307</v>
      </c>
      <c r="I38" s="12">
        <v>760.74</v>
      </c>
      <c r="J38" s="12">
        <v>751.941</v>
      </c>
      <c r="K38" s="12">
        <v>883.0884</v>
      </c>
      <c r="L38" s="12">
        <v>693.4825</v>
      </c>
      <c r="M38" s="12">
        <v>705.1501</v>
      </c>
      <c r="N38" s="12">
        <v>728.0166</v>
      </c>
      <c r="O38" s="12">
        <v>862.8618</v>
      </c>
      <c r="P38" s="12">
        <v>957.2468</v>
      </c>
      <c r="Q38" s="29">
        <v>1046.816</v>
      </c>
      <c r="R38">
        <f aca="true" t="shared" si="1" ref="R38:R66">RANK(Q38,B38:Q38,)</f>
        <v>1</v>
      </c>
      <c r="S38" s="22"/>
    </row>
    <row r="39" spans="1:19" ht="12.75">
      <c r="A39" s="10">
        <v>1983</v>
      </c>
      <c r="B39" s="11">
        <v>955.5502</v>
      </c>
      <c r="C39" s="12">
        <v>852.1695</v>
      </c>
      <c r="D39" s="12">
        <v>982.9368</v>
      </c>
      <c r="E39" s="12">
        <v>836.776</v>
      </c>
      <c r="F39" s="12">
        <v>881.6653</v>
      </c>
      <c r="G39" s="12">
        <v>939.12</v>
      </c>
      <c r="H39" s="12">
        <v>824.6535</v>
      </c>
      <c r="I39" s="12">
        <v>744.9023</v>
      </c>
      <c r="J39" s="12">
        <v>753.519</v>
      </c>
      <c r="K39" s="12">
        <v>901.0202</v>
      </c>
      <c r="L39" s="12">
        <v>703.7493</v>
      </c>
      <c r="M39" s="12">
        <v>687.7627</v>
      </c>
      <c r="N39" s="12">
        <v>726.5641</v>
      </c>
      <c r="O39" s="12">
        <v>854.3487</v>
      </c>
      <c r="P39" s="12">
        <v>972.6281</v>
      </c>
      <c r="Q39" s="29">
        <v>1022.4</v>
      </c>
      <c r="R39">
        <f t="shared" si="1"/>
        <v>1</v>
      </c>
      <c r="S39" s="23">
        <f>AVERAGE(R37:R41)</f>
        <v>1</v>
      </c>
    </row>
    <row r="40" spans="1:19" ht="12.75">
      <c r="A40" s="10">
        <v>1984</v>
      </c>
      <c r="B40" s="11">
        <v>912.7775</v>
      </c>
      <c r="C40" s="12">
        <v>833.3856</v>
      </c>
      <c r="D40" s="12">
        <v>962.1895</v>
      </c>
      <c r="E40" s="12">
        <v>814.0085</v>
      </c>
      <c r="F40" s="12">
        <v>846.1678</v>
      </c>
      <c r="G40" s="12">
        <v>891.8286</v>
      </c>
      <c r="H40" s="12">
        <v>781.2095</v>
      </c>
      <c r="I40" s="12">
        <v>741.4325</v>
      </c>
      <c r="J40" s="12">
        <v>736.7305</v>
      </c>
      <c r="K40" s="12">
        <v>899.7905</v>
      </c>
      <c r="L40" s="12">
        <v>698.8551</v>
      </c>
      <c r="M40" s="12">
        <v>671.7526</v>
      </c>
      <c r="N40" s="12">
        <v>693.2318</v>
      </c>
      <c r="O40" s="12">
        <v>826.4725</v>
      </c>
      <c r="P40" s="12">
        <v>949.5037</v>
      </c>
      <c r="Q40" s="29">
        <v>997.3831</v>
      </c>
      <c r="R40">
        <f t="shared" si="1"/>
        <v>1</v>
      </c>
      <c r="S40" s="22"/>
    </row>
    <row r="41" spans="1:19" ht="12.75">
      <c r="A41" s="10">
        <v>1985</v>
      </c>
      <c r="B41" s="11">
        <v>877.0519</v>
      </c>
      <c r="C41" s="12">
        <v>838.0577</v>
      </c>
      <c r="D41" s="12">
        <v>986.8441</v>
      </c>
      <c r="E41" s="12">
        <v>803.7652</v>
      </c>
      <c r="F41" s="12">
        <v>831.5993</v>
      </c>
      <c r="G41" s="12">
        <v>918.5503</v>
      </c>
      <c r="H41" s="12">
        <v>769.0821</v>
      </c>
      <c r="I41" s="12">
        <v>736.6411</v>
      </c>
      <c r="J41" s="12">
        <v>745.6818</v>
      </c>
      <c r="K41" s="12">
        <v>877.7551</v>
      </c>
      <c r="L41" s="12">
        <v>703.9609</v>
      </c>
      <c r="M41" s="12">
        <v>675.9824</v>
      </c>
      <c r="N41" s="12">
        <v>685.2201</v>
      </c>
      <c r="O41" s="12">
        <v>825.0764</v>
      </c>
      <c r="P41" s="12">
        <v>951.2067</v>
      </c>
      <c r="Q41" s="29">
        <v>993.5087</v>
      </c>
      <c r="R41">
        <f t="shared" si="1"/>
        <v>1</v>
      </c>
      <c r="S41" s="22"/>
    </row>
    <row r="42" spans="1:19" ht="12.75">
      <c r="A42" s="10">
        <v>1986</v>
      </c>
      <c r="B42" s="11">
        <v>847.2645</v>
      </c>
      <c r="C42" s="12">
        <v>827.7936</v>
      </c>
      <c r="D42" s="12">
        <v>951.559</v>
      </c>
      <c r="E42" s="12">
        <v>800.8507</v>
      </c>
      <c r="F42" s="12">
        <v>807.7436</v>
      </c>
      <c r="G42" s="12">
        <v>908.4017</v>
      </c>
      <c r="H42" s="12">
        <v>748.6505</v>
      </c>
      <c r="I42" s="12">
        <v>737.624</v>
      </c>
      <c r="J42" s="12">
        <v>736.9588</v>
      </c>
      <c r="K42" s="12">
        <v>864.1998</v>
      </c>
      <c r="L42" s="12">
        <v>688.3268</v>
      </c>
      <c r="M42" s="12">
        <v>662.9396</v>
      </c>
      <c r="N42" s="12">
        <v>674.3344</v>
      </c>
      <c r="O42" s="12">
        <v>805.2667</v>
      </c>
      <c r="P42" s="12">
        <v>941.4073</v>
      </c>
      <c r="Q42" s="29">
        <v>985.4335</v>
      </c>
      <c r="R42">
        <f t="shared" si="1"/>
        <v>1</v>
      </c>
      <c r="S42" s="22"/>
    </row>
    <row r="43" spans="1:19" ht="12.75">
      <c r="A43" s="10">
        <v>1987</v>
      </c>
      <c r="B43" s="11">
        <v>822.7935</v>
      </c>
      <c r="C43" s="12">
        <v>824.6181</v>
      </c>
      <c r="D43" s="12">
        <v>930.0916</v>
      </c>
      <c r="E43" s="12">
        <v>762.4419</v>
      </c>
      <c r="F43" s="12">
        <v>781.8912</v>
      </c>
      <c r="G43" s="12">
        <v>847.0157</v>
      </c>
      <c r="H43" s="12">
        <v>724.0741</v>
      </c>
      <c r="I43" s="12">
        <v>705.238</v>
      </c>
      <c r="J43" s="12">
        <v>742.7522</v>
      </c>
      <c r="K43" s="12">
        <v>832.0453</v>
      </c>
      <c r="L43" s="12">
        <v>681.2349</v>
      </c>
      <c r="M43" s="12">
        <v>649.583</v>
      </c>
      <c r="N43" s="12">
        <v>662.1061</v>
      </c>
      <c r="O43" s="12">
        <v>779.8926</v>
      </c>
      <c r="P43" s="12">
        <v>864.9132</v>
      </c>
      <c r="Q43" s="29">
        <v>959.5402</v>
      </c>
      <c r="R43">
        <f t="shared" si="1"/>
        <v>1</v>
      </c>
      <c r="S43" s="22"/>
    </row>
    <row r="44" spans="1:19" ht="12.75">
      <c r="A44" s="10">
        <v>1988</v>
      </c>
      <c r="B44" s="11">
        <v>797.6693</v>
      </c>
      <c r="C44" s="12">
        <v>803.2093</v>
      </c>
      <c r="D44" s="12">
        <v>926.0731</v>
      </c>
      <c r="E44" s="12">
        <v>741.8767</v>
      </c>
      <c r="F44" s="12">
        <v>772.9464</v>
      </c>
      <c r="G44" s="12">
        <v>847.6992</v>
      </c>
      <c r="H44" s="12">
        <v>710.1382</v>
      </c>
      <c r="I44" s="12">
        <v>694.9401</v>
      </c>
      <c r="J44" s="12">
        <v>717.783</v>
      </c>
      <c r="K44" s="12">
        <v>841.5248</v>
      </c>
      <c r="L44" s="12">
        <v>685.9261</v>
      </c>
      <c r="M44" s="12">
        <v>646.8583</v>
      </c>
      <c r="N44" s="12">
        <v>648.79</v>
      </c>
      <c r="O44" s="12">
        <v>770.1782</v>
      </c>
      <c r="P44" s="12">
        <v>870.4128</v>
      </c>
      <c r="Q44" s="29">
        <v>951.5869</v>
      </c>
      <c r="R44">
        <f t="shared" si="1"/>
        <v>1</v>
      </c>
      <c r="S44" s="23">
        <f>AVERAGE(R42:R46)</f>
        <v>1.2</v>
      </c>
    </row>
    <row r="45" spans="1:19" ht="12.75">
      <c r="A45" s="10">
        <v>1989</v>
      </c>
      <c r="B45" s="11">
        <v>791.009</v>
      </c>
      <c r="C45" s="12">
        <v>806.8409</v>
      </c>
      <c r="D45" s="12">
        <v>908.5751</v>
      </c>
      <c r="E45" s="12">
        <v>732.8652</v>
      </c>
      <c r="F45" s="12">
        <v>762.9395</v>
      </c>
      <c r="G45" s="12">
        <v>831.0814</v>
      </c>
      <c r="H45" s="12">
        <v>690.6589</v>
      </c>
      <c r="I45" s="12">
        <v>691.4078</v>
      </c>
      <c r="J45" s="12">
        <v>705.2505</v>
      </c>
      <c r="K45" s="12">
        <v>805.9185</v>
      </c>
      <c r="L45" s="12">
        <v>685.4356</v>
      </c>
      <c r="M45" s="12">
        <v>611.5623</v>
      </c>
      <c r="N45" s="12">
        <v>635.8539</v>
      </c>
      <c r="O45" s="12">
        <v>750.7607</v>
      </c>
      <c r="P45" s="12">
        <v>845.6418</v>
      </c>
      <c r="Q45" s="29">
        <v>938.4002</v>
      </c>
      <c r="R45">
        <f t="shared" si="1"/>
        <v>1</v>
      </c>
      <c r="S45" s="22"/>
    </row>
    <row r="46" spans="1:19" ht="12.75">
      <c r="A46" s="10">
        <v>1990</v>
      </c>
      <c r="B46" s="11">
        <v>767.0197</v>
      </c>
      <c r="C46" s="12">
        <v>804.8127</v>
      </c>
      <c r="D46" s="12">
        <v>895.8509</v>
      </c>
      <c r="E46" s="12">
        <v>709.0461</v>
      </c>
      <c r="F46" s="12">
        <v>797.5571</v>
      </c>
      <c r="G46" s="12">
        <v>798.4227</v>
      </c>
      <c r="H46" s="12">
        <v>678.4087</v>
      </c>
      <c r="I46" s="12">
        <v>677.329</v>
      </c>
      <c r="J46" s="12">
        <v>693.6579</v>
      </c>
      <c r="K46" s="12">
        <v>823.2243</v>
      </c>
      <c r="L46" s="12">
        <v>685.2729</v>
      </c>
      <c r="M46" s="12">
        <v>602.1406</v>
      </c>
      <c r="N46" s="12">
        <v>641.3465</v>
      </c>
      <c r="O46" s="12">
        <v>732.9205</v>
      </c>
      <c r="P46" s="12">
        <v>818.0287</v>
      </c>
      <c r="Q46" s="29">
        <v>893.9228</v>
      </c>
      <c r="R46">
        <f t="shared" si="1"/>
        <v>2</v>
      </c>
      <c r="S46" s="22"/>
    </row>
    <row r="47" spans="1:19" ht="12.75">
      <c r="A47" s="10">
        <v>1991</v>
      </c>
      <c r="B47" s="11">
        <v>759.0436</v>
      </c>
      <c r="C47" s="12">
        <v>775.9778</v>
      </c>
      <c r="D47" s="12">
        <v>862.4183</v>
      </c>
      <c r="E47" s="12">
        <v>700.8319</v>
      </c>
      <c r="F47" s="12">
        <v>786.1879</v>
      </c>
      <c r="G47" s="12">
        <v>788.916</v>
      </c>
      <c r="H47" s="12">
        <v>676.7161</v>
      </c>
      <c r="I47" s="12">
        <v>660.3478</v>
      </c>
      <c r="J47" s="12">
        <v>661.8802</v>
      </c>
      <c r="K47" s="12">
        <v>830.8143</v>
      </c>
      <c r="L47" s="12">
        <v>684.6368</v>
      </c>
      <c r="M47" s="12">
        <v>596.8858</v>
      </c>
      <c r="N47" s="12">
        <v>633.9019</v>
      </c>
      <c r="O47" s="12">
        <v>714.4116</v>
      </c>
      <c r="P47" s="12">
        <v>783.3652</v>
      </c>
      <c r="Q47" s="29">
        <v>877.7753</v>
      </c>
      <c r="R47">
        <f t="shared" si="1"/>
        <v>1</v>
      </c>
      <c r="S47" s="22"/>
    </row>
    <row r="48" spans="1:19" ht="12.75">
      <c r="A48" s="10">
        <v>1992</v>
      </c>
      <c r="B48" s="11">
        <v>744.6846</v>
      </c>
      <c r="C48" s="12">
        <v>773.2686</v>
      </c>
      <c r="D48" s="12">
        <v>837.4205</v>
      </c>
      <c r="E48" s="12">
        <v>690.6464</v>
      </c>
      <c r="F48" s="12">
        <v>762.7959</v>
      </c>
      <c r="G48" s="12">
        <v>762.5036</v>
      </c>
      <c r="H48" s="12">
        <v>663.5647</v>
      </c>
      <c r="I48" s="12">
        <v>646.1929</v>
      </c>
      <c r="J48" s="12">
        <v>650.2495</v>
      </c>
      <c r="K48" s="12">
        <v>804.3578</v>
      </c>
      <c r="L48" s="12">
        <v>668.394</v>
      </c>
      <c r="M48" s="12">
        <v>575.7824</v>
      </c>
      <c r="N48" s="12">
        <v>619.6098</v>
      </c>
      <c r="O48" s="12">
        <v>691.4565</v>
      </c>
      <c r="P48" s="12">
        <v>768.9555</v>
      </c>
      <c r="Q48" s="29">
        <v>857.8753</v>
      </c>
      <c r="R48">
        <f t="shared" si="1"/>
        <v>1</v>
      </c>
      <c r="S48" s="22"/>
    </row>
    <row r="49" spans="1:19" ht="12.75">
      <c r="A49" s="10">
        <v>1993</v>
      </c>
      <c r="B49" s="11">
        <v>731.9673</v>
      </c>
      <c r="C49" s="12">
        <v>774.7541</v>
      </c>
      <c r="D49" s="12">
        <v>807.3293</v>
      </c>
      <c r="E49" s="12">
        <v>684.602</v>
      </c>
      <c r="F49" s="12">
        <v>761.0001</v>
      </c>
      <c r="G49" s="12">
        <v>777.6013</v>
      </c>
      <c r="H49" s="12">
        <v>644.5146</v>
      </c>
      <c r="I49" s="12">
        <v>659.9712</v>
      </c>
      <c r="J49" s="12">
        <v>650.5526</v>
      </c>
      <c r="K49" s="12">
        <v>812.5778</v>
      </c>
      <c r="L49" s="12">
        <v>656.1977</v>
      </c>
      <c r="M49" s="12">
        <v>561.3284</v>
      </c>
      <c r="N49" s="12">
        <v>595.9723</v>
      </c>
      <c r="O49" s="12">
        <v>692.1044</v>
      </c>
      <c r="P49" s="12">
        <v>768.4471</v>
      </c>
      <c r="Q49" s="29">
        <v>878.0789</v>
      </c>
      <c r="R49">
        <f t="shared" si="1"/>
        <v>1</v>
      </c>
      <c r="S49" s="23">
        <f>AVERAGE(R47:R51)</f>
        <v>1</v>
      </c>
    </row>
    <row r="50" spans="1:19" ht="12.75">
      <c r="A50" s="10">
        <v>1994</v>
      </c>
      <c r="B50" s="11">
        <v>712.9276</v>
      </c>
      <c r="C50" s="12">
        <v>772.8186</v>
      </c>
      <c r="D50" s="12">
        <v>761.0476</v>
      </c>
      <c r="E50" s="12">
        <v>669.2459</v>
      </c>
      <c r="F50" s="12">
        <v>746.4256</v>
      </c>
      <c r="G50" s="12">
        <v>735.7628</v>
      </c>
      <c r="H50" s="12">
        <v>636.2105</v>
      </c>
      <c r="I50" s="12">
        <v>630.1397</v>
      </c>
      <c r="J50" s="12">
        <v>617.2337</v>
      </c>
      <c r="K50" s="12">
        <v>755.4503</v>
      </c>
      <c r="L50" s="12">
        <v>643.4856</v>
      </c>
      <c r="M50" s="12">
        <v>539.0095</v>
      </c>
      <c r="N50" s="12">
        <v>577.3446</v>
      </c>
      <c r="O50" s="12">
        <v>657.5865</v>
      </c>
      <c r="P50" s="12">
        <v>729.7799</v>
      </c>
      <c r="Q50" s="29">
        <v>825.788</v>
      </c>
      <c r="R50">
        <f t="shared" si="1"/>
        <v>1</v>
      </c>
      <c r="S50" s="22"/>
    </row>
    <row r="51" spans="1:19" ht="12.75">
      <c r="A51" s="10">
        <v>1995</v>
      </c>
      <c r="B51" s="11">
        <v>704.1605</v>
      </c>
      <c r="C51" s="12">
        <v>767.3391</v>
      </c>
      <c r="D51" s="12">
        <v>767.6321</v>
      </c>
      <c r="E51" s="12">
        <v>663.2562</v>
      </c>
      <c r="F51" s="12">
        <v>731.1558</v>
      </c>
      <c r="G51" s="12">
        <v>752.2778</v>
      </c>
      <c r="H51" s="12">
        <v>615.5765</v>
      </c>
      <c r="I51" s="12">
        <v>622.8118</v>
      </c>
      <c r="J51" s="12">
        <v>612.4078</v>
      </c>
      <c r="K51" s="12">
        <v>773.5511</v>
      </c>
      <c r="L51" s="12">
        <v>645.3337</v>
      </c>
      <c r="M51" s="12">
        <v>532.1123</v>
      </c>
      <c r="N51" s="12">
        <v>575.1817</v>
      </c>
      <c r="O51" s="12">
        <v>657.6587</v>
      </c>
      <c r="P51" s="12">
        <v>714.3925</v>
      </c>
      <c r="Q51" s="29">
        <v>828.1226</v>
      </c>
      <c r="R51">
        <f t="shared" si="1"/>
        <v>1</v>
      </c>
      <c r="S51" s="22"/>
    </row>
    <row r="52" spans="1:19" ht="12.75">
      <c r="A52" s="10">
        <v>1996</v>
      </c>
      <c r="B52" s="11">
        <v>686.2904</v>
      </c>
      <c r="C52" s="12">
        <v>739.0952</v>
      </c>
      <c r="D52" s="12">
        <v>742.4749</v>
      </c>
      <c r="E52" s="12">
        <v>650.0263</v>
      </c>
      <c r="F52" s="12">
        <v>710.7458</v>
      </c>
      <c r="G52" s="12">
        <v>720.1897</v>
      </c>
      <c r="H52" s="12">
        <v>595.3808</v>
      </c>
      <c r="I52" s="12">
        <v>618.8312</v>
      </c>
      <c r="J52" s="12">
        <v>580.6327</v>
      </c>
      <c r="K52" s="12">
        <v>783.5248</v>
      </c>
      <c r="L52" s="12">
        <v>636.1779</v>
      </c>
      <c r="M52" s="12">
        <v>513.4383</v>
      </c>
      <c r="N52" s="12">
        <v>539.8674</v>
      </c>
      <c r="O52" s="12">
        <v>636.2638</v>
      </c>
      <c r="P52" s="12">
        <v>683.6533</v>
      </c>
      <c r="Q52" s="29">
        <v>825.1913</v>
      </c>
      <c r="R52">
        <f t="shared" si="1"/>
        <v>1</v>
      </c>
      <c r="S52" s="22"/>
    </row>
    <row r="53" spans="1:19" ht="12.75">
      <c r="A53" s="10">
        <v>1997</v>
      </c>
      <c r="B53" s="11">
        <v>663.4091</v>
      </c>
      <c r="C53" s="12">
        <v>706.3313</v>
      </c>
      <c r="D53" s="12">
        <v>715.9377</v>
      </c>
      <c r="E53" s="12">
        <v>625.2578</v>
      </c>
      <c r="F53" s="12">
        <v>680.7116</v>
      </c>
      <c r="G53" s="12">
        <v>703.4413</v>
      </c>
      <c r="H53" s="12">
        <v>577.1799</v>
      </c>
      <c r="I53" s="12">
        <v>591.8536</v>
      </c>
      <c r="J53" s="12">
        <v>571.0347</v>
      </c>
      <c r="K53" s="12">
        <v>752.6453</v>
      </c>
      <c r="L53" s="12">
        <v>606.3973</v>
      </c>
      <c r="M53" s="12">
        <v>506.3478</v>
      </c>
      <c r="N53" s="12">
        <v>525.9785</v>
      </c>
      <c r="O53" s="12">
        <v>613.2188</v>
      </c>
      <c r="P53" s="12">
        <v>672.0135</v>
      </c>
      <c r="Q53" s="29">
        <v>790.9299</v>
      </c>
      <c r="R53">
        <f t="shared" si="1"/>
        <v>1</v>
      </c>
      <c r="S53" s="22"/>
    </row>
    <row r="54" spans="1:19" s="21" customFormat="1" ht="12.75">
      <c r="A54" s="27">
        <v>1998</v>
      </c>
      <c r="B54" s="11">
        <v>638.9936</v>
      </c>
      <c r="C54" s="12">
        <v>681.4618</v>
      </c>
      <c r="D54" s="12">
        <v>712.1423</v>
      </c>
      <c r="E54" s="12">
        <v>636.6296</v>
      </c>
      <c r="F54" s="12">
        <v>654.5548</v>
      </c>
      <c r="G54" s="12">
        <v>689.0927</v>
      </c>
      <c r="H54" s="12">
        <v>570.5298</v>
      </c>
      <c r="I54" s="12">
        <v>587.3659</v>
      </c>
      <c r="J54" s="12">
        <v>567.8966</v>
      </c>
      <c r="K54" s="12">
        <v>739.5777</v>
      </c>
      <c r="L54" s="12">
        <v>599.8054</v>
      </c>
      <c r="M54" s="12">
        <v>496.5921</v>
      </c>
      <c r="N54" s="12">
        <v>515.1814</v>
      </c>
      <c r="O54" s="12">
        <v>602.4898</v>
      </c>
      <c r="P54" s="12">
        <v>652.7974</v>
      </c>
      <c r="Q54" s="29">
        <v>778.8713</v>
      </c>
      <c r="R54" s="21">
        <f t="shared" si="1"/>
        <v>1</v>
      </c>
      <c r="S54" s="23">
        <f>AVERAGE(R52:R56)</f>
        <v>1</v>
      </c>
    </row>
    <row r="55" spans="1:19" ht="12.75">
      <c r="A55" s="10">
        <v>1999</v>
      </c>
      <c r="B55" s="11">
        <v>619.4348</v>
      </c>
      <c r="C55" s="12">
        <v>688.7965</v>
      </c>
      <c r="D55" s="12">
        <v>698.2455</v>
      </c>
      <c r="E55" s="12">
        <v>629.4746</v>
      </c>
      <c r="F55" s="12">
        <v>636.0501</v>
      </c>
      <c r="G55" s="12">
        <v>679.5849</v>
      </c>
      <c r="H55" s="12">
        <v>545.5916</v>
      </c>
      <c r="I55" s="12">
        <v>576.4432</v>
      </c>
      <c r="J55" s="12">
        <v>552.5809</v>
      </c>
      <c r="K55" s="12">
        <v>725.2251</v>
      </c>
      <c r="L55" s="12">
        <v>599.0853</v>
      </c>
      <c r="M55" s="12">
        <v>484.9001</v>
      </c>
      <c r="N55" s="12">
        <v>492.1563</v>
      </c>
      <c r="O55" s="12">
        <v>587.8602</v>
      </c>
      <c r="P55" s="12">
        <v>641.6039</v>
      </c>
      <c r="Q55" s="29">
        <v>765.6313</v>
      </c>
      <c r="R55">
        <f t="shared" si="1"/>
        <v>1</v>
      </c>
      <c r="S55" s="22"/>
    </row>
    <row r="56" spans="1:19" ht="12.75">
      <c r="A56" s="10">
        <v>2000</v>
      </c>
      <c r="B56" s="11">
        <v>604.6159</v>
      </c>
      <c r="C56" s="12">
        <v>631.6438</v>
      </c>
      <c r="D56" s="12">
        <v>662.1044</v>
      </c>
      <c r="E56" s="12">
        <v>613.0776</v>
      </c>
      <c r="F56" s="12">
        <v>620.9572</v>
      </c>
      <c r="G56" s="12">
        <v>647.6618</v>
      </c>
      <c r="H56" s="12">
        <v>521.4116</v>
      </c>
      <c r="I56" s="12">
        <v>561.7378</v>
      </c>
      <c r="J56" s="12">
        <v>531.9115</v>
      </c>
      <c r="K56" s="12">
        <v>694.2367</v>
      </c>
      <c r="L56" s="12">
        <v>569.6907</v>
      </c>
      <c r="M56" s="12">
        <v>466.3702</v>
      </c>
      <c r="N56" s="12">
        <v>484.7083</v>
      </c>
      <c r="O56" s="12">
        <v>560.3518</v>
      </c>
      <c r="P56" s="12">
        <v>599.6037</v>
      </c>
      <c r="Q56" s="29">
        <v>736.7159</v>
      </c>
      <c r="R56">
        <f t="shared" si="1"/>
        <v>1</v>
      </c>
      <c r="S56" s="22"/>
    </row>
    <row r="57" spans="1:19" ht="12.75">
      <c r="A57" s="10">
        <v>2001</v>
      </c>
      <c r="B57" s="11">
        <v>576.8504</v>
      </c>
      <c r="C57" s="12">
        <v>620.544</v>
      </c>
      <c r="D57" s="12">
        <v>632.3268</v>
      </c>
      <c r="E57" s="12">
        <v>602.542</v>
      </c>
      <c r="F57" s="12">
        <v>597.4454</v>
      </c>
      <c r="G57" s="12">
        <v>613.0109</v>
      </c>
      <c r="H57" s="12">
        <v>505.1767</v>
      </c>
      <c r="I57" s="12">
        <v>544.7317</v>
      </c>
      <c r="J57" s="12">
        <v>514.08</v>
      </c>
      <c r="K57" s="12">
        <v>681.7496</v>
      </c>
      <c r="L57" s="12">
        <v>555.3527</v>
      </c>
      <c r="M57" s="12">
        <v>458.0906</v>
      </c>
      <c r="N57" s="12">
        <v>467.1835</v>
      </c>
      <c r="O57" s="12">
        <v>547.4598</v>
      </c>
      <c r="P57" s="12">
        <v>574.5761</v>
      </c>
      <c r="Q57" s="29">
        <v>724.6741</v>
      </c>
      <c r="R57">
        <f t="shared" si="1"/>
        <v>1</v>
      </c>
      <c r="S57" s="22"/>
    </row>
    <row r="58" spans="1:19" ht="12.75">
      <c r="A58" s="10">
        <v>2002</v>
      </c>
      <c r="B58" s="11">
        <v>565.9709</v>
      </c>
      <c r="C58" s="12">
        <v>621.0735</v>
      </c>
      <c r="D58" s="12">
        <v>622.8636</v>
      </c>
      <c r="E58" s="12">
        <v>590.4394</v>
      </c>
      <c r="F58" s="12">
        <v>589.5156</v>
      </c>
      <c r="G58" s="12">
        <v>585.249</v>
      </c>
      <c r="H58" s="12">
        <v>487.1272</v>
      </c>
      <c r="I58" s="12">
        <v>532.2348</v>
      </c>
      <c r="J58" s="12">
        <v>508.7144</v>
      </c>
      <c r="K58" s="12">
        <v>664.4052</v>
      </c>
      <c r="L58" s="12">
        <v>543.9263</v>
      </c>
      <c r="M58" s="12">
        <v>447.7876</v>
      </c>
      <c r="N58" s="12">
        <v>447.9018</v>
      </c>
      <c r="O58" s="12">
        <v>535.3971</v>
      </c>
      <c r="P58" s="12">
        <v>581.0013</v>
      </c>
      <c r="Q58" s="29">
        <v>721.8201</v>
      </c>
      <c r="R58">
        <f t="shared" si="1"/>
        <v>1</v>
      </c>
      <c r="S58" s="22"/>
    </row>
    <row r="59" spans="1:19" ht="12.75">
      <c r="A59" s="10">
        <v>2003</v>
      </c>
      <c r="B59" s="11">
        <v>559.5123</v>
      </c>
      <c r="C59" s="12">
        <v>606.0933</v>
      </c>
      <c r="D59" s="12">
        <v>609.6247</v>
      </c>
      <c r="E59" s="12">
        <v>579.7485</v>
      </c>
      <c r="F59" s="12">
        <v>582.2361</v>
      </c>
      <c r="G59" s="12">
        <v>540.5764</v>
      </c>
      <c r="H59" s="12">
        <v>482.6591</v>
      </c>
      <c r="I59" s="12">
        <v>514.5536</v>
      </c>
      <c r="J59" s="12">
        <v>479.3438</v>
      </c>
      <c r="K59" s="12">
        <v>644.2785</v>
      </c>
      <c r="L59" s="12">
        <v>539.9482</v>
      </c>
      <c r="M59" s="12">
        <v>439.4709</v>
      </c>
      <c r="N59" s="12">
        <v>439.103</v>
      </c>
      <c r="O59" s="12">
        <v>523.8495</v>
      </c>
      <c r="P59" s="12">
        <v>541.9396</v>
      </c>
      <c r="Q59" s="29">
        <v>691.7923</v>
      </c>
      <c r="R59">
        <f t="shared" si="1"/>
        <v>1</v>
      </c>
      <c r="S59" s="23">
        <f>AVERAGE(R57:R61)</f>
        <v>1</v>
      </c>
    </row>
    <row r="60" spans="1:19" ht="12.75">
      <c r="A60" s="10">
        <v>2004</v>
      </c>
      <c r="B60" s="11">
        <v>535.9889</v>
      </c>
      <c r="C60" s="12">
        <v>584.4123</v>
      </c>
      <c r="D60" s="12">
        <v>610.4683</v>
      </c>
      <c r="E60" s="12">
        <v>539.8804</v>
      </c>
      <c r="F60" s="12">
        <v>549.8978</v>
      </c>
      <c r="G60" s="12">
        <v>530.4063</v>
      </c>
      <c r="H60" s="12"/>
      <c r="I60" s="12">
        <v>491.9275</v>
      </c>
      <c r="J60" s="12">
        <v>462.4358</v>
      </c>
      <c r="K60" s="12"/>
      <c r="L60" s="12">
        <v>515.0391</v>
      </c>
      <c r="M60" s="12">
        <v>431.2142</v>
      </c>
      <c r="N60" s="12">
        <v>420.3939</v>
      </c>
      <c r="O60" s="12">
        <v>499.2616</v>
      </c>
      <c r="P60" s="12">
        <v>542.0101</v>
      </c>
      <c r="Q60" s="29">
        <v>661.6861</v>
      </c>
      <c r="R60">
        <f t="shared" si="1"/>
        <v>1</v>
      </c>
      <c r="S60" s="22"/>
    </row>
    <row r="61" spans="1:19" ht="12.75">
      <c r="A61" s="10">
        <v>2005</v>
      </c>
      <c r="B61" s="11">
        <v>522.4866</v>
      </c>
      <c r="C61" s="12">
        <v>552.4037</v>
      </c>
      <c r="D61" s="12">
        <v>592.7082</v>
      </c>
      <c r="E61" s="12">
        <v>539.6419</v>
      </c>
      <c r="F61" s="12">
        <v>534.4617</v>
      </c>
      <c r="G61" s="12">
        <v>500.483</v>
      </c>
      <c r="H61" s="12"/>
      <c r="I61" s="12">
        <v>465.5553</v>
      </c>
      <c r="J61" s="12">
        <v>440.4274</v>
      </c>
      <c r="K61" s="12"/>
      <c r="L61" s="12">
        <v>511.0431</v>
      </c>
      <c r="M61" s="12">
        <v>417.8608</v>
      </c>
      <c r="N61" s="12">
        <v>407.3808</v>
      </c>
      <c r="O61" s="12">
        <v>485.1824</v>
      </c>
      <c r="P61" s="12">
        <v>528.4954</v>
      </c>
      <c r="Q61" s="29">
        <v>633.8182</v>
      </c>
      <c r="R61">
        <f t="shared" si="1"/>
        <v>1</v>
      </c>
      <c r="S61" s="22"/>
    </row>
    <row r="62" spans="1:19" ht="12.75">
      <c r="A62" s="10">
        <v>2006</v>
      </c>
      <c r="B62" s="11">
        <v>498.2855</v>
      </c>
      <c r="C62" s="12">
        <v>561.1355</v>
      </c>
      <c r="D62" s="12">
        <v>579.2129</v>
      </c>
      <c r="E62" s="12">
        <v>520.1514</v>
      </c>
      <c r="F62" s="12">
        <v>515.3359</v>
      </c>
      <c r="G62" s="12">
        <v>481.7839</v>
      </c>
      <c r="H62" s="12">
        <v>423.7815</v>
      </c>
      <c r="I62" s="12">
        <v>445.975</v>
      </c>
      <c r="J62" s="12">
        <v>429.3754</v>
      </c>
      <c r="K62" s="12"/>
      <c r="L62" s="12">
        <v>486.4122</v>
      </c>
      <c r="M62" s="12">
        <v>405.3603</v>
      </c>
      <c r="N62" s="12">
        <v>387.1896</v>
      </c>
      <c r="O62" s="12">
        <v>473.1426</v>
      </c>
      <c r="P62" s="12">
        <v>526.3026</v>
      </c>
      <c r="Q62" s="29">
        <v>628.7516</v>
      </c>
      <c r="R62">
        <f t="shared" si="1"/>
        <v>1</v>
      </c>
      <c r="S62" s="22"/>
    </row>
    <row r="63" spans="1:19" ht="12.75">
      <c r="A63" s="10">
        <v>2007</v>
      </c>
      <c r="B63" s="11">
        <v>490.0834</v>
      </c>
      <c r="C63" s="12"/>
      <c r="D63" s="12">
        <v>578.1909</v>
      </c>
      <c r="E63" s="12">
        <v>508.2611</v>
      </c>
      <c r="F63" s="12">
        <v>503.8543</v>
      </c>
      <c r="G63" s="12">
        <v>472.1349</v>
      </c>
      <c r="H63" s="12">
        <v>412.9113</v>
      </c>
      <c r="I63" s="12">
        <v>427.6153</v>
      </c>
      <c r="J63" s="12">
        <v>419.7412</v>
      </c>
      <c r="K63" s="12">
        <v>567.0293</v>
      </c>
      <c r="L63" s="12">
        <v>481.5636</v>
      </c>
      <c r="M63" s="12">
        <v>395.3749</v>
      </c>
      <c r="N63" s="12">
        <v>386.1996</v>
      </c>
      <c r="O63" s="12">
        <v>460.1623</v>
      </c>
      <c r="P63" s="12">
        <v>517.5679</v>
      </c>
      <c r="Q63" s="29">
        <v>624.0086</v>
      </c>
      <c r="R63">
        <f t="shared" si="1"/>
        <v>1</v>
      </c>
      <c r="S63" s="22"/>
    </row>
    <row r="64" spans="1:19" ht="12.75">
      <c r="A64" s="10">
        <v>2008</v>
      </c>
      <c r="B64" s="11">
        <v>471.9612</v>
      </c>
      <c r="C64" s="12"/>
      <c r="D64" s="12">
        <v>558.4458</v>
      </c>
      <c r="E64" s="12">
        <v>501.6975</v>
      </c>
      <c r="F64" s="12">
        <v>494.6182</v>
      </c>
      <c r="G64" s="12">
        <v>467.7632</v>
      </c>
      <c r="H64" s="12">
        <v>401.896</v>
      </c>
      <c r="I64" s="12">
        <v>415.8043</v>
      </c>
      <c r="J64" s="12">
        <v>414.4089</v>
      </c>
      <c r="K64" s="12">
        <v>548.1724</v>
      </c>
      <c r="L64" s="12">
        <v>461.2274</v>
      </c>
      <c r="M64" s="12">
        <v>389.5413</v>
      </c>
      <c r="N64" s="12"/>
      <c r="O64" s="12">
        <v>453.328</v>
      </c>
      <c r="P64" s="12">
        <v>505.411</v>
      </c>
      <c r="Q64" s="29">
        <v>609.9361</v>
      </c>
      <c r="R64">
        <f t="shared" si="1"/>
        <v>1</v>
      </c>
      <c r="S64" s="23">
        <f>AVERAGE(R62:R66)</f>
        <v>1</v>
      </c>
    </row>
    <row r="65" spans="1:19" ht="12.75">
      <c r="A65" s="10">
        <v>2009</v>
      </c>
      <c r="B65" s="11">
        <v>487.0652</v>
      </c>
      <c r="C65" s="12"/>
      <c r="D65" s="12">
        <v>550.7256</v>
      </c>
      <c r="E65" s="12"/>
      <c r="F65" s="12">
        <v>488.6627</v>
      </c>
      <c r="G65" s="12">
        <v>472.7007</v>
      </c>
      <c r="H65" s="12"/>
      <c r="I65" s="12">
        <v>408.7565</v>
      </c>
      <c r="J65" s="12">
        <v>404.9193</v>
      </c>
      <c r="K65" s="12">
        <v>536.7004</v>
      </c>
      <c r="L65" s="12"/>
      <c r="M65" s="12">
        <v>374.01</v>
      </c>
      <c r="N65" s="12"/>
      <c r="O65" s="12">
        <v>436.5173</v>
      </c>
      <c r="P65" s="12">
        <v>476.156</v>
      </c>
      <c r="Q65" s="29">
        <v>574.9774</v>
      </c>
      <c r="R65">
        <f t="shared" si="1"/>
        <v>1</v>
      </c>
      <c r="S65" s="22"/>
    </row>
    <row r="66" spans="1:19" ht="12.75">
      <c r="A66" s="10">
        <v>2010</v>
      </c>
      <c r="B66" s="12">
        <v>476.8674</v>
      </c>
      <c r="C66" s="12"/>
      <c r="D66" s="12"/>
      <c r="E66" s="12"/>
      <c r="F66" s="12">
        <v>481.0856</v>
      </c>
      <c r="G66" s="12"/>
      <c r="H66" s="12"/>
      <c r="I66" s="12">
        <v>398.6771</v>
      </c>
      <c r="J66" s="12"/>
      <c r="K66" s="12"/>
      <c r="L66" s="12"/>
      <c r="M66" s="12">
        <v>367.057</v>
      </c>
      <c r="N66" s="12"/>
      <c r="O66" s="12"/>
      <c r="P66" s="12"/>
      <c r="Q66" s="29">
        <v>560.8019</v>
      </c>
      <c r="R66">
        <f t="shared" si="1"/>
        <v>1</v>
      </c>
      <c r="S66" s="22"/>
    </row>
    <row r="67" spans="1:19" ht="12.75">
      <c r="A67" s="31" t="s">
        <v>50</v>
      </c>
      <c r="B67" s="31">
        <f>RANK(B64,$B64:$Q64,)</f>
        <v>7</v>
      </c>
      <c r="C67" s="31" t="e">
        <f aca="true" t="shared" si="2" ref="C67:Q67">RANK(C64,$B64:$Q64,)</f>
        <v>#N/A</v>
      </c>
      <c r="D67" s="31">
        <f t="shared" si="2"/>
        <v>2</v>
      </c>
      <c r="E67" s="31">
        <f t="shared" si="2"/>
        <v>5</v>
      </c>
      <c r="F67" s="31">
        <f t="shared" si="2"/>
        <v>6</v>
      </c>
      <c r="G67" s="31">
        <f t="shared" si="2"/>
        <v>8</v>
      </c>
      <c r="H67" s="31">
        <f t="shared" si="2"/>
        <v>13</v>
      </c>
      <c r="I67" s="31">
        <f t="shared" si="2"/>
        <v>11</v>
      </c>
      <c r="J67" s="31">
        <f t="shared" si="2"/>
        <v>12</v>
      </c>
      <c r="K67" s="31">
        <f t="shared" si="2"/>
        <v>3</v>
      </c>
      <c r="L67" s="31">
        <f t="shared" si="2"/>
        <v>9</v>
      </c>
      <c r="M67" s="31">
        <f t="shared" si="2"/>
        <v>14</v>
      </c>
      <c r="N67" s="31" t="e">
        <f t="shared" si="2"/>
        <v>#N/A</v>
      </c>
      <c r="O67" s="31">
        <f t="shared" si="2"/>
        <v>10</v>
      </c>
      <c r="P67" s="31">
        <f t="shared" si="2"/>
        <v>4</v>
      </c>
      <c r="Q67" s="31">
        <f t="shared" si="2"/>
        <v>1</v>
      </c>
      <c r="S67" s="22"/>
    </row>
    <row r="68" spans="1:19" ht="12.75">
      <c r="A68" s="31" t="s">
        <v>52</v>
      </c>
      <c r="B68" s="31">
        <f>RANK(B11,$B11:$Q11,)</f>
        <v>4</v>
      </c>
      <c r="C68" s="31">
        <f aca="true" t="shared" si="3" ref="C68:Q68">RANK(C11,$B11:$Q11,)</f>
        <v>13</v>
      </c>
      <c r="D68" s="31">
        <f t="shared" si="3"/>
        <v>1</v>
      </c>
      <c r="E68" s="31">
        <f t="shared" si="3"/>
        <v>5</v>
      </c>
      <c r="F68" s="31">
        <f t="shared" si="3"/>
        <v>9</v>
      </c>
      <c r="G68" s="31">
        <f t="shared" si="3"/>
        <v>8</v>
      </c>
      <c r="H68" s="31">
        <f t="shared" si="3"/>
        <v>12</v>
      </c>
      <c r="I68" s="31">
        <f t="shared" si="3"/>
        <v>15</v>
      </c>
      <c r="J68" s="31">
        <f t="shared" si="3"/>
        <v>16</v>
      </c>
      <c r="K68" s="31">
        <f t="shared" si="3"/>
        <v>3</v>
      </c>
      <c r="L68" s="31">
        <f t="shared" si="3"/>
        <v>10</v>
      </c>
      <c r="M68" s="31">
        <f t="shared" si="3"/>
        <v>14</v>
      </c>
      <c r="N68" s="31">
        <f t="shared" si="3"/>
        <v>11</v>
      </c>
      <c r="O68" s="31">
        <f t="shared" si="3"/>
        <v>6</v>
      </c>
      <c r="P68" s="31">
        <f t="shared" si="3"/>
        <v>7</v>
      </c>
      <c r="Q68" s="31">
        <f t="shared" si="3"/>
        <v>2</v>
      </c>
      <c r="S68" s="22"/>
    </row>
    <row r="69" spans="1:19" ht="12.75">
      <c r="A69" s="31" t="s">
        <v>53</v>
      </c>
      <c r="B69" s="31">
        <f>RANK(B62,$B62:$Q62,)</f>
        <v>7</v>
      </c>
      <c r="C69" s="31">
        <f aca="true" t="shared" si="4" ref="C69:Q69">RANK(C62,$B62:$Q62,)</f>
        <v>3</v>
      </c>
      <c r="D69" s="31">
        <f t="shared" si="4"/>
        <v>2</v>
      </c>
      <c r="E69" s="31">
        <f t="shared" si="4"/>
        <v>5</v>
      </c>
      <c r="F69" s="31">
        <f t="shared" si="4"/>
        <v>6</v>
      </c>
      <c r="G69" s="31">
        <f t="shared" si="4"/>
        <v>9</v>
      </c>
      <c r="H69" s="31">
        <f t="shared" si="4"/>
        <v>13</v>
      </c>
      <c r="I69" s="31">
        <f t="shared" si="4"/>
        <v>11</v>
      </c>
      <c r="J69" s="31">
        <f t="shared" si="4"/>
        <v>12</v>
      </c>
      <c r="K69" s="31" t="e">
        <f t="shared" si="4"/>
        <v>#N/A</v>
      </c>
      <c r="L69" s="31">
        <f t="shared" si="4"/>
        <v>8</v>
      </c>
      <c r="M69" s="31">
        <f t="shared" si="4"/>
        <v>14</v>
      </c>
      <c r="N69" s="31">
        <f t="shared" si="4"/>
        <v>15</v>
      </c>
      <c r="O69" s="31">
        <f t="shared" si="4"/>
        <v>10</v>
      </c>
      <c r="P69" s="31">
        <f t="shared" si="4"/>
        <v>4</v>
      </c>
      <c r="Q69" s="31">
        <f t="shared" si="4"/>
        <v>1</v>
      </c>
      <c r="S69" s="22"/>
    </row>
    <row r="70" spans="1:19" ht="12.75">
      <c r="A70" t="s">
        <v>23</v>
      </c>
      <c r="B70" t="s">
        <v>21</v>
      </c>
      <c r="C70" t="s">
        <v>47</v>
      </c>
      <c r="S70" s="22"/>
    </row>
    <row r="71" spans="1:19" ht="12.75">
      <c r="A71" t="s">
        <v>20</v>
      </c>
      <c r="B71" s="26" t="s">
        <v>0</v>
      </c>
      <c r="C71" s="26" t="s">
        <v>2</v>
      </c>
      <c r="D71" s="26" t="s">
        <v>3</v>
      </c>
      <c r="E71" s="26" t="s">
        <v>4</v>
      </c>
      <c r="F71" s="26" t="s">
        <v>5</v>
      </c>
      <c r="G71" s="26" t="s">
        <v>8</v>
      </c>
      <c r="H71" s="26" t="s">
        <v>9</v>
      </c>
      <c r="I71" s="26" t="s">
        <v>10</v>
      </c>
      <c r="J71" s="26" t="s">
        <v>11</v>
      </c>
      <c r="K71" s="26" t="s">
        <v>13</v>
      </c>
      <c r="L71" s="26" t="s">
        <v>14</v>
      </c>
      <c r="M71" s="26" t="s">
        <v>15</v>
      </c>
      <c r="N71" s="26" t="s">
        <v>16</v>
      </c>
      <c r="O71" s="26" t="s">
        <v>28</v>
      </c>
      <c r="P71" s="26" t="s">
        <v>17</v>
      </c>
      <c r="Q71" s="26" t="s">
        <v>18</v>
      </c>
      <c r="S71" s="22"/>
    </row>
    <row r="72" spans="1:19" ht="12.75">
      <c r="A72">
        <v>1950</v>
      </c>
      <c r="B72" s="8"/>
      <c r="C72" s="8"/>
      <c r="D72" s="8"/>
      <c r="E72" s="8">
        <v>702.5437</v>
      </c>
      <c r="F72" s="8"/>
      <c r="G72" s="8">
        <v>919.2155</v>
      </c>
      <c r="H72" s="8"/>
      <c r="I72" s="8">
        <v>620.9745</v>
      </c>
      <c r="J72" s="8"/>
      <c r="K72" s="8"/>
      <c r="L72" s="8"/>
      <c r="M72" s="8"/>
      <c r="N72" s="8"/>
      <c r="O72" s="8">
        <v>701.9109</v>
      </c>
      <c r="P72" s="8">
        <v>886.3539</v>
      </c>
      <c r="Q72" s="8">
        <v>881.1735</v>
      </c>
      <c r="R72">
        <f aca="true" t="shared" si="5" ref="R72:R103">RANK(Q72,B72:Q72,)</f>
        <v>3</v>
      </c>
      <c r="S72" s="22"/>
    </row>
    <row r="73" spans="1:19" ht="12.75">
      <c r="A73">
        <v>1951</v>
      </c>
      <c r="B73" s="12"/>
      <c r="C73" s="12"/>
      <c r="D73" s="12"/>
      <c r="E73" s="12"/>
      <c r="F73" s="12"/>
      <c r="G73" s="12">
        <v>997.7235</v>
      </c>
      <c r="H73" s="12">
        <v>731.1947</v>
      </c>
      <c r="I73" s="12">
        <v>602.2554</v>
      </c>
      <c r="J73" s="12">
        <v>508.1773</v>
      </c>
      <c r="K73" s="12"/>
      <c r="L73" s="12">
        <v>879.2335</v>
      </c>
      <c r="M73" s="12">
        <v>635.1632</v>
      </c>
      <c r="N73" s="12">
        <v>714.0921</v>
      </c>
      <c r="O73" s="12">
        <v>723.1646</v>
      </c>
      <c r="P73" s="12">
        <v>920.1765</v>
      </c>
      <c r="Q73" s="12">
        <v>877.8657</v>
      </c>
      <c r="R73">
        <f t="shared" si="5"/>
        <v>4</v>
      </c>
      <c r="S73" s="22"/>
    </row>
    <row r="74" spans="1:19" ht="12.75">
      <c r="A74">
        <v>1952</v>
      </c>
      <c r="B74" s="12"/>
      <c r="C74" s="12">
        <v>638.7167</v>
      </c>
      <c r="D74" s="12">
        <v>805.7374</v>
      </c>
      <c r="E74" s="12">
        <v>665.1827</v>
      </c>
      <c r="F74" s="12">
        <v>712.7909</v>
      </c>
      <c r="G74" s="12">
        <v>821.4994</v>
      </c>
      <c r="H74" s="12">
        <v>700.2447</v>
      </c>
      <c r="I74" s="12">
        <v>585.17</v>
      </c>
      <c r="J74" s="12">
        <v>523.4073</v>
      </c>
      <c r="K74" s="12"/>
      <c r="L74" s="12">
        <v>729.2644</v>
      </c>
      <c r="M74" s="12">
        <v>614.9637</v>
      </c>
      <c r="N74" s="12">
        <v>667.026</v>
      </c>
      <c r="O74" s="12">
        <v>643.9419</v>
      </c>
      <c r="P74" s="12">
        <v>764.1166</v>
      </c>
      <c r="Q74" s="12">
        <v>812.1299</v>
      </c>
      <c r="R74">
        <f t="shared" si="5"/>
        <v>2</v>
      </c>
      <c r="S74" s="22"/>
    </row>
    <row r="75" spans="1:19" ht="12.75">
      <c r="A75">
        <v>1953</v>
      </c>
      <c r="B75" s="12"/>
      <c r="C75" s="12">
        <v>642.5994</v>
      </c>
      <c r="D75" s="12">
        <v>787.6768</v>
      </c>
      <c r="E75" s="12">
        <v>682.1315</v>
      </c>
      <c r="F75" s="12">
        <v>721.8504</v>
      </c>
      <c r="G75" s="12">
        <v>795.4173</v>
      </c>
      <c r="H75" s="12">
        <v>694.6379</v>
      </c>
      <c r="I75" s="12">
        <v>601.5386</v>
      </c>
      <c r="J75" s="12">
        <v>500.6031</v>
      </c>
      <c r="K75" s="12"/>
      <c r="L75" s="12">
        <v>714.2708</v>
      </c>
      <c r="M75" s="12">
        <v>615.1749</v>
      </c>
      <c r="N75" s="12">
        <v>650.0596</v>
      </c>
      <c r="O75" s="12">
        <v>634.6102</v>
      </c>
      <c r="P75" s="12">
        <v>763.2628</v>
      </c>
      <c r="Q75" s="12">
        <v>749.9787</v>
      </c>
      <c r="R75">
        <f t="shared" si="5"/>
        <v>4</v>
      </c>
      <c r="S75" s="22"/>
    </row>
    <row r="76" spans="1:19" ht="12.75">
      <c r="A76">
        <v>1954</v>
      </c>
      <c r="B76" s="12"/>
      <c r="C76" s="12">
        <v>625.3209</v>
      </c>
      <c r="D76" s="12">
        <v>744.6206</v>
      </c>
      <c r="E76" s="12">
        <v>630.5053</v>
      </c>
      <c r="F76" s="12">
        <v>670.9876</v>
      </c>
      <c r="G76" s="12">
        <v>789.3197</v>
      </c>
      <c r="H76" s="12">
        <v>633.3314</v>
      </c>
      <c r="I76" s="12">
        <v>565.8194</v>
      </c>
      <c r="J76" s="12">
        <v>493.0282</v>
      </c>
      <c r="K76" s="12"/>
      <c r="L76" s="12">
        <v>666.6467</v>
      </c>
      <c r="M76" s="12">
        <v>587.9522</v>
      </c>
      <c r="N76" s="12">
        <v>637.8674</v>
      </c>
      <c r="O76" s="12">
        <v>622.7491</v>
      </c>
      <c r="P76" s="12">
        <v>755.2923</v>
      </c>
      <c r="Q76" s="12">
        <v>769.1663</v>
      </c>
      <c r="R76">
        <f t="shared" si="5"/>
        <v>2</v>
      </c>
      <c r="S76" s="22"/>
    </row>
    <row r="77" spans="1:19" ht="12.75">
      <c r="A77">
        <v>1955</v>
      </c>
      <c r="B77" s="12">
        <v>674.9691</v>
      </c>
      <c r="C77" s="12">
        <v>591.5284</v>
      </c>
      <c r="D77" s="12">
        <v>730.0376</v>
      </c>
      <c r="E77" s="12">
        <v>618.9978</v>
      </c>
      <c r="F77" s="12">
        <v>673.4776</v>
      </c>
      <c r="G77" s="12">
        <v>803.2839</v>
      </c>
      <c r="H77" s="12">
        <v>619.9961</v>
      </c>
      <c r="I77" s="12">
        <v>549.8959</v>
      </c>
      <c r="J77" s="12">
        <v>479.5243</v>
      </c>
      <c r="K77" s="12">
        <v>690.4643</v>
      </c>
      <c r="L77" s="12">
        <v>656.2693</v>
      </c>
      <c r="M77" s="12">
        <v>571.2828</v>
      </c>
      <c r="N77" s="12">
        <v>637.2029</v>
      </c>
      <c r="O77" s="12">
        <v>621.5236</v>
      </c>
      <c r="P77" s="12">
        <v>751.59</v>
      </c>
      <c r="Q77" s="12">
        <v>761.8318</v>
      </c>
      <c r="R77">
        <f t="shared" si="5"/>
        <v>2</v>
      </c>
      <c r="S77" s="22"/>
    </row>
    <row r="78" spans="1:19" ht="12.75">
      <c r="A78">
        <v>1956</v>
      </c>
      <c r="B78" s="12">
        <v>672.3383</v>
      </c>
      <c r="C78" s="12">
        <v>584.1535</v>
      </c>
      <c r="D78" s="12">
        <v>716.1635</v>
      </c>
      <c r="E78" s="12">
        <v>619.6828</v>
      </c>
      <c r="F78" s="12">
        <v>673.465</v>
      </c>
      <c r="G78" s="12">
        <v>727.9248</v>
      </c>
      <c r="H78" s="12">
        <v>669.9026</v>
      </c>
      <c r="I78" s="12">
        <v>547.3234</v>
      </c>
      <c r="J78" s="12">
        <v>474.295</v>
      </c>
      <c r="K78" s="12">
        <v>753.3244</v>
      </c>
      <c r="L78" s="12">
        <v>686.3426</v>
      </c>
      <c r="M78" s="12">
        <v>554.928</v>
      </c>
      <c r="N78" s="12">
        <v>626.2004</v>
      </c>
      <c r="O78" s="12">
        <v>609.7345</v>
      </c>
      <c r="P78" s="12">
        <v>713.2433</v>
      </c>
      <c r="Q78" s="12">
        <v>739.876</v>
      </c>
      <c r="R78">
        <f t="shared" si="5"/>
        <v>2</v>
      </c>
      <c r="S78" s="22"/>
    </row>
    <row r="79" spans="1:19" ht="12.75">
      <c r="A79">
        <v>1957</v>
      </c>
      <c r="B79" s="12">
        <v>676.3949</v>
      </c>
      <c r="C79" s="12">
        <v>592.3206</v>
      </c>
      <c r="D79" s="12">
        <v>741.9971</v>
      </c>
      <c r="E79" s="12">
        <v>598.995</v>
      </c>
      <c r="F79" s="12">
        <v>672.2942</v>
      </c>
      <c r="G79" s="12">
        <v>748.9172</v>
      </c>
      <c r="H79" s="12">
        <v>648.3584</v>
      </c>
      <c r="I79" s="12">
        <v>527.2296</v>
      </c>
      <c r="J79" s="12">
        <v>469.0156</v>
      </c>
      <c r="K79" s="12">
        <v>698.2121</v>
      </c>
      <c r="L79" s="12">
        <v>692.9969</v>
      </c>
      <c r="M79" s="12">
        <v>559.652</v>
      </c>
      <c r="N79" s="12">
        <v>607.5416</v>
      </c>
      <c r="O79" s="12">
        <v>603.0201</v>
      </c>
      <c r="P79" s="12">
        <v>717.0151</v>
      </c>
      <c r="Q79" s="12">
        <v>726.7621</v>
      </c>
      <c r="R79">
        <f t="shared" si="5"/>
        <v>3</v>
      </c>
      <c r="S79" s="22"/>
    </row>
    <row r="80" spans="1:19" ht="12.75">
      <c r="A80">
        <v>1958</v>
      </c>
      <c r="B80" s="12">
        <v>632.9271</v>
      </c>
      <c r="C80" s="12">
        <v>564.496</v>
      </c>
      <c r="D80" s="12">
        <v>683.1195</v>
      </c>
      <c r="E80" s="12">
        <v>547.3655</v>
      </c>
      <c r="F80" s="12">
        <v>631.0164</v>
      </c>
      <c r="G80" s="12">
        <v>714.0874</v>
      </c>
      <c r="H80" s="12">
        <v>590.1984</v>
      </c>
      <c r="I80" s="12">
        <v>513.8367</v>
      </c>
      <c r="J80" s="12">
        <v>471.6395</v>
      </c>
      <c r="K80" s="12">
        <v>602.3161</v>
      </c>
      <c r="L80" s="12">
        <v>593.121</v>
      </c>
      <c r="M80" s="12">
        <v>537.4806</v>
      </c>
      <c r="N80" s="12">
        <v>562.538</v>
      </c>
      <c r="O80" s="12">
        <v>593.3461</v>
      </c>
      <c r="P80" s="12">
        <v>689.6796</v>
      </c>
      <c r="Q80" s="12">
        <v>729.7873</v>
      </c>
      <c r="R80">
        <f t="shared" si="5"/>
        <v>1</v>
      </c>
      <c r="S80" s="23">
        <f>AVERAGE(R78:R82)</f>
        <v>1.6</v>
      </c>
    </row>
    <row r="81" spans="1:19" ht="12.75">
      <c r="A81">
        <v>1959</v>
      </c>
      <c r="B81" s="12">
        <v>627.195</v>
      </c>
      <c r="C81" s="12">
        <v>566.146</v>
      </c>
      <c r="D81" s="12">
        <v>670.9095</v>
      </c>
      <c r="E81" s="12">
        <v>545.1799</v>
      </c>
      <c r="F81" s="12">
        <v>615.2116</v>
      </c>
      <c r="G81" s="12">
        <v>703.8783</v>
      </c>
      <c r="H81" s="12">
        <v>571.839</v>
      </c>
      <c r="I81" s="12">
        <v>493.0462</v>
      </c>
      <c r="J81" s="12">
        <v>473.0151</v>
      </c>
      <c r="K81" s="12">
        <v>601.3465</v>
      </c>
      <c r="L81" s="12">
        <v>598.2163</v>
      </c>
      <c r="M81" s="12">
        <v>515.1683</v>
      </c>
      <c r="N81" s="12">
        <v>545.17</v>
      </c>
      <c r="O81" s="12">
        <v>585.6728</v>
      </c>
      <c r="P81" s="12">
        <v>688.1766</v>
      </c>
      <c r="Q81" s="12">
        <v>720.3552</v>
      </c>
      <c r="R81">
        <f t="shared" si="5"/>
        <v>1</v>
      </c>
      <c r="S81" s="22"/>
    </row>
    <row r="82" spans="1:19" ht="12.75">
      <c r="A82">
        <v>1960</v>
      </c>
      <c r="B82" s="12">
        <v>615.2099</v>
      </c>
      <c r="C82" s="12">
        <v>562.0442</v>
      </c>
      <c r="D82" s="12">
        <v>668.9389</v>
      </c>
      <c r="E82" s="12">
        <v>543.832</v>
      </c>
      <c r="F82" s="12">
        <v>629.7701</v>
      </c>
      <c r="G82" s="12">
        <v>684.1333</v>
      </c>
      <c r="H82" s="12">
        <v>579.6717</v>
      </c>
      <c r="I82" s="12">
        <v>490.5104</v>
      </c>
      <c r="J82" s="12">
        <v>459.5036</v>
      </c>
      <c r="K82" s="12">
        <v>622.1639</v>
      </c>
      <c r="L82" s="12">
        <v>586.6184</v>
      </c>
      <c r="M82" s="12">
        <v>526.6897</v>
      </c>
      <c r="N82" s="12">
        <v>548.0227</v>
      </c>
      <c r="O82" s="12">
        <v>569.011</v>
      </c>
      <c r="P82" s="12">
        <v>692.2005</v>
      </c>
      <c r="Q82" s="12">
        <v>699.1447</v>
      </c>
      <c r="R82">
        <f t="shared" si="5"/>
        <v>1</v>
      </c>
      <c r="S82" s="22"/>
    </row>
    <row r="83" spans="1:19" ht="12.75">
      <c r="A83">
        <v>1961</v>
      </c>
      <c r="B83" s="12">
        <v>589.7815</v>
      </c>
      <c r="C83" s="12">
        <v>542.4139</v>
      </c>
      <c r="D83" s="12">
        <v>678.2626</v>
      </c>
      <c r="E83" s="12">
        <v>511.4666</v>
      </c>
      <c r="F83" s="12">
        <v>602.6631</v>
      </c>
      <c r="G83" s="12">
        <v>692.6729</v>
      </c>
      <c r="H83" s="12">
        <v>551.3184</v>
      </c>
      <c r="I83" s="12">
        <v>474.5013</v>
      </c>
      <c r="J83" s="12">
        <v>455.5952</v>
      </c>
      <c r="K83" s="12">
        <v>615.3094</v>
      </c>
      <c r="L83" s="12">
        <v>560.9406</v>
      </c>
      <c r="M83" s="12">
        <v>497.6115</v>
      </c>
      <c r="N83" s="12">
        <v>527.7507</v>
      </c>
      <c r="O83" s="12">
        <v>587.9361</v>
      </c>
      <c r="P83" s="12">
        <v>660.4133</v>
      </c>
      <c r="Q83" s="12">
        <v>711.7509</v>
      </c>
      <c r="R83">
        <f t="shared" si="5"/>
        <v>1</v>
      </c>
      <c r="S83" s="22"/>
    </row>
    <row r="84" spans="1:19" ht="12.75">
      <c r="A84">
        <v>1962</v>
      </c>
      <c r="B84" s="12">
        <v>599.9061</v>
      </c>
      <c r="C84" s="12">
        <v>545.6531</v>
      </c>
      <c r="D84" s="12">
        <v>681.0497</v>
      </c>
      <c r="E84" s="12">
        <v>529.7363</v>
      </c>
      <c r="F84" s="12">
        <v>595.7949</v>
      </c>
      <c r="G84" s="12">
        <v>673.5427</v>
      </c>
      <c r="H84" s="12">
        <v>580.037</v>
      </c>
      <c r="I84" s="12">
        <v>477.2028</v>
      </c>
      <c r="J84" s="12">
        <v>464.4075</v>
      </c>
      <c r="K84" s="12">
        <v>605.3632</v>
      </c>
      <c r="L84" s="12">
        <v>580.7309</v>
      </c>
      <c r="M84" s="12">
        <v>493.4443</v>
      </c>
      <c r="N84" s="12">
        <v>541.5238</v>
      </c>
      <c r="O84" s="12">
        <v>581.2521</v>
      </c>
      <c r="P84" s="12">
        <v>628.0752</v>
      </c>
      <c r="Q84" s="12">
        <v>691.94</v>
      </c>
      <c r="R84">
        <f t="shared" si="5"/>
        <v>1</v>
      </c>
      <c r="S84" s="22"/>
    </row>
    <row r="85" spans="1:19" ht="12.75">
      <c r="A85">
        <v>1963</v>
      </c>
      <c r="B85" s="12">
        <v>599.5227</v>
      </c>
      <c r="C85" s="12">
        <v>546.3126</v>
      </c>
      <c r="D85" s="12">
        <v>664.6778</v>
      </c>
      <c r="E85" s="12">
        <v>533.0665</v>
      </c>
      <c r="F85" s="12">
        <v>605.2</v>
      </c>
      <c r="G85" s="12">
        <v>674.1018</v>
      </c>
      <c r="H85" s="12">
        <v>580.7437</v>
      </c>
      <c r="I85" s="12">
        <v>475.9965</v>
      </c>
      <c r="J85" s="12">
        <v>480.1266</v>
      </c>
      <c r="K85" s="12">
        <v>604.0943</v>
      </c>
      <c r="L85" s="12">
        <v>573.3349</v>
      </c>
      <c r="M85" s="12">
        <v>487.2777</v>
      </c>
      <c r="N85" s="12">
        <v>537.8652</v>
      </c>
      <c r="O85" s="12">
        <v>587.0099</v>
      </c>
      <c r="P85" s="12">
        <v>674.0578</v>
      </c>
      <c r="Q85" s="12">
        <v>710.1008</v>
      </c>
      <c r="R85">
        <f t="shared" si="5"/>
        <v>1</v>
      </c>
      <c r="S85" s="23">
        <f>AVERAGE(R83:R87)</f>
        <v>1</v>
      </c>
    </row>
    <row r="86" spans="1:19" ht="12.75">
      <c r="A86">
        <v>1964</v>
      </c>
      <c r="B86" s="12">
        <v>579.4812</v>
      </c>
      <c r="C86" s="12">
        <v>532.7281</v>
      </c>
      <c r="D86" s="12">
        <v>652.9341</v>
      </c>
      <c r="E86" s="12">
        <v>496.9528</v>
      </c>
      <c r="F86" s="12">
        <v>575.7087</v>
      </c>
      <c r="G86" s="12">
        <v>641.912</v>
      </c>
      <c r="H86" s="12">
        <v>538.3613</v>
      </c>
      <c r="I86" s="12">
        <v>460.5708</v>
      </c>
      <c r="J86" s="12">
        <v>453.197</v>
      </c>
      <c r="K86" s="12">
        <v>602.2352</v>
      </c>
      <c r="L86" s="12">
        <v>534.6959</v>
      </c>
      <c r="M86" s="12">
        <v>481.993</v>
      </c>
      <c r="N86" s="12">
        <v>507.393</v>
      </c>
      <c r="O86" s="12">
        <v>551.8916</v>
      </c>
      <c r="P86" s="12">
        <v>629.5342</v>
      </c>
      <c r="Q86" s="12">
        <v>667.9571</v>
      </c>
      <c r="R86">
        <f t="shared" si="5"/>
        <v>1</v>
      </c>
      <c r="S86" s="22"/>
    </row>
    <row r="87" spans="1:19" ht="12.75">
      <c r="A87">
        <v>1965</v>
      </c>
      <c r="B87" s="12">
        <v>591.2386</v>
      </c>
      <c r="C87" s="12">
        <v>540.4772</v>
      </c>
      <c r="D87" s="12">
        <v>643.7108</v>
      </c>
      <c r="E87" s="12">
        <v>506.6828</v>
      </c>
      <c r="F87" s="12">
        <v>589.0882</v>
      </c>
      <c r="G87" s="12">
        <v>638.0783</v>
      </c>
      <c r="H87" s="12">
        <v>556.0759</v>
      </c>
      <c r="I87" s="12">
        <v>464.7165</v>
      </c>
      <c r="J87" s="12">
        <v>435.141</v>
      </c>
      <c r="K87" s="12">
        <v>589.062</v>
      </c>
      <c r="L87" s="12">
        <v>521.8625</v>
      </c>
      <c r="M87" s="12">
        <v>471.1403</v>
      </c>
      <c r="N87" s="12">
        <v>512.1266</v>
      </c>
      <c r="O87" s="12">
        <v>553.3187</v>
      </c>
      <c r="P87" s="12">
        <v>620.5184</v>
      </c>
      <c r="Q87" s="12">
        <v>672.3381</v>
      </c>
      <c r="R87">
        <f t="shared" si="5"/>
        <v>1</v>
      </c>
      <c r="S87" s="22"/>
    </row>
    <row r="88" spans="1:19" ht="12.75">
      <c r="A88">
        <v>1966</v>
      </c>
      <c r="B88" s="12">
        <v>575.8962</v>
      </c>
      <c r="C88" s="12">
        <v>536.9993</v>
      </c>
      <c r="D88" s="12">
        <v>633.5832</v>
      </c>
      <c r="E88" s="12">
        <v>489.1698</v>
      </c>
      <c r="F88" s="12">
        <v>579.8174</v>
      </c>
      <c r="G88" s="12">
        <v>681.4385</v>
      </c>
      <c r="H88" s="12">
        <v>522.1979</v>
      </c>
      <c r="I88" s="12">
        <v>465.5576</v>
      </c>
      <c r="J88" s="12">
        <v>438.5595</v>
      </c>
      <c r="K88" s="12">
        <v>617.9414</v>
      </c>
      <c r="L88" s="12">
        <v>510.4187</v>
      </c>
      <c r="M88" s="12">
        <v>454.8394</v>
      </c>
      <c r="N88" s="12">
        <v>495.8998</v>
      </c>
      <c r="O88" s="12">
        <v>554.6866</v>
      </c>
      <c r="P88" s="12">
        <v>634.3471</v>
      </c>
      <c r="Q88" s="12">
        <v>674.0584</v>
      </c>
      <c r="R88">
        <f t="shared" si="5"/>
        <v>2</v>
      </c>
      <c r="S88" s="22"/>
    </row>
    <row r="89" spans="1:19" ht="12.75">
      <c r="A89">
        <v>1967</v>
      </c>
      <c r="B89" s="12">
        <v>587.4863</v>
      </c>
      <c r="C89" s="12">
        <v>528.2365</v>
      </c>
      <c r="D89" s="12">
        <v>611.1482</v>
      </c>
      <c r="E89" s="12">
        <v>486.492</v>
      </c>
      <c r="F89" s="12">
        <v>570.7013</v>
      </c>
      <c r="G89" s="12">
        <v>625.7598</v>
      </c>
      <c r="H89" s="12">
        <v>527.3771</v>
      </c>
      <c r="I89" s="12">
        <v>448.8801</v>
      </c>
      <c r="J89" s="12">
        <v>432.1762</v>
      </c>
      <c r="K89" s="12">
        <v>591.1394</v>
      </c>
      <c r="L89" s="12">
        <v>508.496</v>
      </c>
      <c r="M89" s="12">
        <v>448.0238</v>
      </c>
      <c r="N89" s="12">
        <v>474.6233</v>
      </c>
      <c r="O89" s="12">
        <v>532.505</v>
      </c>
      <c r="P89" s="12">
        <v>570.9766</v>
      </c>
      <c r="Q89" s="12">
        <v>624.0477</v>
      </c>
      <c r="R89">
        <f t="shared" si="5"/>
        <v>2</v>
      </c>
      <c r="S89" s="22"/>
    </row>
    <row r="90" spans="1:19" ht="12.75">
      <c r="A90">
        <v>1968</v>
      </c>
      <c r="B90" s="12">
        <v>581.9761</v>
      </c>
      <c r="C90" s="12">
        <v>513.927</v>
      </c>
      <c r="D90" s="12">
        <v>618.1795</v>
      </c>
      <c r="E90" s="12">
        <v>482.0158</v>
      </c>
      <c r="F90" s="12">
        <v>589.4082</v>
      </c>
      <c r="G90" s="12">
        <v>642.3184</v>
      </c>
      <c r="H90" s="12">
        <v>532.2267</v>
      </c>
      <c r="I90" s="12">
        <v>451.2921</v>
      </c>
      <c r="J90" s="12">
        <v>436.1318</v>
      </c>
      <c r="K90" s="12">
        <v>576.1039</v>
      </c>
      <c r="L90" s="12">
        <v>501.4073</v>
      </c>
      <c r="M90" s="12">
        <v>455.4159</v>
      </c>
      <c r="N90" s="12">
        <v>482.5118</v>
      </c>
      <c r="O90" s="12">
        <v>548.0098</v>
      </c>
      <c r="P90" s="12">
        <v>625.5659</v>
      </c>
      <c r="Q90" s="12">
        <v>654.619</v>
      </c>
      <c r="R90">
        <f t="shared" si="5"/>
        <v>1</v>
      </c>
      <c r="S90" s="23">
        <f>AVERAGE(R88:R92)</f>
        <v>1.6</v>
      </c>
    </row>
    <row r="91" spans="1:19" ht="12.75">
      <c r="A91">
        <v>1969</v>
      </c>
      <c r="B91" s="12">
        <v>606.0278</v>
      </c>
      <c r="C91" s="12">
        <v>520.6417</v>
      </c>
      <c r="D91" s="12">
        <v>616.9568</v>
      </c>
      <c r="E91" s="12">
        <v>497.5938</v>
      </c>
      <c r="F91" s="12">
        <v>599.0434</v>
      </c>
      <c r="G91" s="12">
        <v>654.5901</v>
      </c>
      <c r="H91" s="12">
        <v>550.1766</v>
      </c>
      <c r="I91" s="12">
        <v>465.6066</v>
      </c>
      <c r="J91" s="12">
        <v>444.5341</v>
      </c>
      <c r="K91" s="12">
        <v>632.12</v>
      </c>
      <c r="L91" s="12">
        <v>527.0007</v>
      </c>
      <c r="M91" s="12">
        <v>458.7983</v>
      </c>
      <c r="N91" s="12">
        <v>487.9652</v>
      </c>
      <c r="O91" s="12">
        <v>559.6039</v>
      </c>
      <c r="P91" s="12">
        <v>628.6087</v>
      </c>
      <c r="Q91" s="12">
        <v>662.013</v>
      </c>
      <c r="R91">
        <f t="shared" si="5"/>
        <v>1</v>
      </c>
      <c r="S91" s="22"/>
    </row>
    <row r="92" spans="1:19" ht="12.75">
      <c r="A92">
        <v>1970</v>
      </c>
      <c r="B92" s="12">
        <v>591.8108</v>
      </c>
      <c r="C92" s="12">
        <v>512.4128</v>
      </c>
      <c r="D92" s="12">
        <v>568.6324</v>
      </c>
      <c r="E92" s="12">
        <v>457.6954</v>
      </c>
      <c r="F92" s="12">
        <v>581.8501</v>
      </c>
      <c r="G92" s="12">
        <v>649.9276</v>
      </c>
      <c r="H92" s="12">
        <v>505.9334</v>
      </c>
      <c r="I92" s="12">
        <v>458.3021</v>
      </c>
      <c r="J92" s="12">
        <v>419.4155</v>
      </c>
      <c r="K92" s="12">
        <v>564.8409</v>
      </c>
      <c r="L92" s="12"/>
      <c r="M92" s="12">
        <v>430.9307</v>
      </c>
      <c r="N92" s="12">
        <v>459.1899</v>
      </c>
      <c r="O92" s="12">
        <v>542.8672</v>
      </c>
      <c r="P92" s="12">
        <v>634.7392</v>
      </c>
      <c r="Q92" s="12">
        <v>648.5024</v>
      </c>
      <c r="R92">
        <f t="shared" si="5"/>
        <v>2</v>
      </c>
      <c r="S92" s="22"/>
    </row>
    <row r="93" spans="1:19" ht="12.75">
      <c r="A93">
        <v>1971</v>
      </c>
      <c r="B93" s="12">
        <v>565.4947</v>
      </c>
      <c r="C93" s="12">
        <v>500.1421</v>
      </c>
      <c r="D93" s="12">
        <v>577.0284</v>
      </c>
      <c r="E93" s="12">
        <v>454.6614</v>
      </c>
      <c r="F93" s="12">
        <v>561.1002</v>
      </c>
      <c r="G93" s="12">
        <v>601.1</v>
      </c>
      <c r="H93" s="12">
        <v>488.6229</v>
      </c>
      <c r="I93" s="12">
        <v>444.8616</v>
      </c>
      <c r="J93" s="12">
        <v>413.5538</v>
      </c>
      <c r="K93" s="12">
        <v>607.6504</v>
      </c>
      <c r="L93" s="12">
        <v>504.1898</v>
      </c>
      <c r="M93" s="12">
        <v>423.944</v>
      </c>
      <c r="N93" s="12">
        <v>454.8563</v>
      </c>
      <c r="O93" s="12">
        <v>524.9929</v>
      </c>
      <c r="P93" s="12">
        <v>576.5689</v>
      </c>
      <c r="Q93" s="12">
        <v>620.519</v>
      </c>
      <c r="R93">
        <f t="shared" si="5"/>
        <v>1</v>
      </c>
      <c r="S93" s="22"/>
    </row>
    <row r="94" spans="1:19" ht="12.75">
      <c r="A94">
        <v>1972</v>
      </c>
      <c r="B94" s="12">
        <v>548.9067</v>
      </c>
      <c r="C94" s="12">
        <v>510.1555</v>
      </c>
      <c r="D94" s="12">
        <v>536.6102</v>
      </c>
      <c r="E94" s="12">
        <v>448.2864</v>
      </c>
      <c r="F94" s="12">
        <v>549.8789</v>
      </c>
      <c r="G94" s="12">
        <v>624.7688</v>
      </c>
      <c r="H94" s="12">
        <v>484.4577</v>
      </c>
      <c r="I94" s="12">
        <v>438.6211</v>
      </c>
      <c r="J94" s="12">
        <v>409.3512</v>
      </c>
      <c r="K94" s="12">
        <v>558.5576</v>
      </c>
      <c r="L94" s="12">
        <v>458.8293</v>
      </c>
      <c r="M94" s="12">
        <v>419.963</v>
      </c>
      <c r="N94" s="12">
        <v>432.6787</v>
      </c>
      <c r="O94" s="12">
        <v>540.038</v>
      </c>
      <c r="P94" s="12">
        <v>623.141</v>
      </c>
      <c r="Q94" s="12">
        <v>642.508</v>
      </c>
      <c r="R94">
        <f t="shared" si="5"/>
        <v>1</v>
      </c>
      <c r="S94" s="22"/>
    </row>
    <row r="95" spans="1:19" ht="12.75">
      <c r="A95">
        <v>1973</v>
      </c>
      <c r="B95" s="12">
        <v>527.298</v>
      </c>
      <c r="C95" s="12">
        <v>483.5005</v>
      </c>
      <c r="D95" s="12">
        <v>505.1357</v>
      </c>
      <c r="E95" s="12">
        <v>434.4978</v>
      </c>
      <c r="F95" s="12">
        <v>539.6945</v>
      </c>
      <c r="G95" s="12">
        <v>622.9229</v>
      </c>
      <c r="H95" s="12">
        <v>485.3764</v>
      </c>
      <c r="I95" s="12">
        <v>428.9334</v>
      </c>
      <c r="J95" s="12">
        <v>393.056</v>
      </c>
      <c r="K95" s="12">
        <v>578.2834</v>
      </c>
      <c r="L95" s="12">
        <v>478.4796</v>
      </c>
      <c r="M95" s="12">
        <v>410.455</v>
      </c>
      <c r="N95" s="12">
        <v>422.6191</v>
      </c>
      <c r="O95" s="12">
        <v>529.458</v>
      </c>
      <c r="P95" s="12">
        <v>630.4413</v>
      </c>
      <c r="Q95" s="12">
        <v>632.595</v>
      </c>
      <c r="R95">
        <f t="shared" si="5"/>
        <v>1</v>
      </c>
      <c r="S95" s="23">
        <f>AVERAGE(R93:R97)</f>
        <v>1.2</v>
      </c>
    </row>
    <row r="96" spans="1:19" ht="12.75">
      <c r="A96">
        <v>1974</v>
      </c>
      <c r="B96" s="12">
        <v>522.3278</v>
      </c>
      <c r="C96" s="12">
        <v>477.5605</v>
      </c>
      <c r="D96" s="12">
        <v>499.3866</v>
      </c>
      <c r="E96" s="12">
        <v>426.2383</v>
      </c>
      <c r="F96" s="12">
        <v>527.8114</v>
      </c>
      <c r="G96" s="12">
        <v>643.8439</v>
      </c>
      <c r="H96" s="12">
        <v>447.5414</v>
      </c>
      <c r="I96" s="12">
        <v>411.6075</v>
      </c>
      <c r="J96" s="12">
        <v>394.7782</v>
      </c>
      <c r="K96" s="12">
        <v>558.244</v>
      </c>
      <c r="L96" s="12">
        <v>468.4509</v>
      </c>
      <c r="M96" s="12">
        <v>407.8903</v>
      </c>
      <c r="N96" s="12">
        <v>401.6366</v>
      </c>
      <c r="O96" s="12">
        <v>525.676</v>
      </c>
      <c r="P96" s="12">
        <v>587.9843</v>
      </c>
      <c r="Q96" s="12">
        <v>635.389</v>
      </c>
      <c r="R96">
        <f t="shared" si="5"/>
        <v>2</v>
      </c>
      <c r="S96" s="22"/>
    </row>
    <row r="97" spans="1:19" ht="12.75">
      <c r="A97">
        <v>1975</v>
      </c>
      <c r="B97" s="12">
        <v>523.92</v>
      </c>
      <c r="C97" s="12">
        <v>472.5593</v>
      </c>
      <c r="D97" s="12">
        <v>486.2844</v>
      </c>
      <c r="E97" s="12">
        <v>420.828</v>
      </c>
      <c r="F97" s="12">
        <v>527.633</v>
      </c>
      <c r="G97" s="12">
        <v>590.4648</v>
      </c>
      <c r="H97" s="12">
        <v>449.7556</v>
      </c>
      <c r="I97" s="12">
        <v>408.0073</v>
      </c>
      <c r="J97" s="12">
        <v>385.983</v>
      </c>
      <c r="K97" s="12">
        <v>517.8691</v>
      </c>
      <c r="L97" s="12">
        <v>452.528</v>
      </c>
      <c r="M97" s="12">
        <v>405.9346</v>
      </c>
      <c r="N97" s="12">
        <v>388.8941</v>
      </c>
      <c r="O97" s="12">
        <v>513.861</v>
      </c>
      <c r="P97" s="12">
        <v>585.2332</v>
      </c>
      <c r="Q97" s="12">
        <v>607.5379</v>
      </c>
      <c r="R97">
        <f t="shared" si="5"/>
        <v>1</v>
      </c>
      <c r="S97" s="22"/>
    </row>
    <row r="98" spans="1:19" ht="12.75">
      <c r="A98">
        <v>1976</v>
      </c>
      <c r="B98" s="12">
        <v>510.1545</v>
      </c>
      <c r="C98" s="12">
        <v>492.9606</v>
      </c>
      <c r="D98" s="12">
        <v>482.5039</v>
      </c>
      <c r="E98" s="12">
        <v>408.1055</v>
      </c>
      <c r="F98" s="12">
        <v>511.1316</v>
      </c>
      <c r="G98" s="12">
        <v>575.1621</v>
      </c>
      <c r="H98" s="12">
        <v>437.1933</v>
      </c>
      <c r="I98" s="12">
        <v>397.9934</v>
      </c>
      <c r="J98" s="12">
        <v>380.7258</v>
      </c>
      <c r="K98" s="12">
        <v>543.581</v>
      </c>
      <c r="L98" s="12">
        <v>427.9646</v>
      </c>
      <c r="M98" s="12">
        <v>402.2772</v>
      </c>
      <c r="N98" s="12">
        <v>381.2037</v>
      </c>
      <c r="O98" s="12">
        <v>518.3651</v>
      </c>
      <c r="P98" s="12">
        <v>599.8339</v>
      </c>
      <c r="Q98" s="12">
        <v>625.4323</v>
      </c>
      <c r="R98">
        <f t="shared" si="5"/>
        <v>1</v>
      </c>
      <c r="S98" s="22"/>
    </row>
    <row r="99" spans="1:19" ht="12.75">
      <c r="A99">
        <v>1977</v>
      </c>
      <c r="B99" s="12">
        <v>500.6913</v>
      </c>
      <c r="C99" s="12">
        <v>452.773</v>
      </c>
      <c r="D99" s="12">
        <v>455.6494</v>
      </c>
      <c r="E99" s="12">
        <v>388.4807</v>
      </c>
      <c r="F99" s="12">
        <v>483.9787</v>
      </c>
      <c r="G99" s="12">
        <v>576.1971</v>
      </c>
      <c r="H99" s="12">
        <v>422.939</v>
      </c>
      <c r="I99" s="12">
        <v>388.9715</v>
      </c>
      <c r="J99" s="12">
        <v>372.8785</v>
      </c>
      <c r="K99" s="12">
        <v>515.4791</v>
      </c>
      <c r="L99" s="12">
        <v>407.4961</v>
      </c>
      <c r="M99" s="12">
        <v>384.4855</v>
      </c>
      <c r="N99" s="12">
        <v>366.0016</v>
      </c>
      <c r="O99" s="12">
        <v>499.9217</v>
      </c>
      <c r="P99" s="12">
        <v>593.1461</v>
      </c>
      <c r="Q99" s="12">
        <v>601.8919</v>
      </c>
      <c r="R99">
        <f t="shared" si="5"/>
        <v>1</v>
      </c>
      <c r="S99" s="22"/>
    </row>
    <row r="100" spans="1:19" ht="12.75">
      <c r="A100">
        <v>1978</v>
      </c>
      <c r="B100" s="12">
        <v>490.5085</v>
      </c>
      <c r="C100" s="12">
        <v>461.7989</v>
      </c>
      <c r="D100" s="12">
        <v>435.3134</v>
      </c>
      <c r="E100" s="12">
        <v>383.4652</v>
      </c>
      <c r="F100" s="12">
        <v>482.574</v>
      </c>
      <c r="G100" s="12">
        <v>564.464</v>
      </c>
      <c r="H100" s="12">
        <v>411.4609</v>
      </c>
      <c r="I100" s="12">
        <v>384.1094</v>
      </c>
      <c r="J100" s="12">
        <v>370.9569</v>
      </c>
      <c r="K100" s="12">
        <v>499.6074</v>
      </c>
      <c r="L100" s="12">
        <v>397.5882</v>
      </c>
      <c r="M100" s="12">
        <v>378.0849</v>
      </c>
      <c r="N100" s="12">
        <v>374.0658</v>
      </c>
      <c r="O100" s="12">
        <v>504.3793</v>
      </c>
      <c r="P100" s="12">
        <v>557.2022</v>
      </c>
      <c r="Q100" s="12">
        <v>638.7408</v>
      </c>
      <c r="R100">
        <f t="shared" si="5"/>
        <v>1</v>
      </c>
      <c r="S100" s="23">
        <f>AVERAGE(R98:R102)</f>
        <v>1</v>
      </c>
    </row>
    <row r="101" spans="1:19" ht="12.75">
      <c r="A101">
        <v>1979</v>
      </c>
      <c r="B101" s="12">
        <v>473.552</v>
      </c>
      <c r="C101" s="12">
        <v>468.6159</v>
      </c>
      <c r="D101" s="12">
        <v>433.9514</v>
      </c>
      <c r="E101" s="12">
        <v>373.1478</v>
      </c>
      <c r="F101" s="12">
        <v>468.3322</v>
      </c>
      <c r="G101" s="12">
        <v>558.0212</v>
      </c>
      <c r="H101" s="12">
        <v>400.4865</v>
      </c>
      <c r="I101" s="12">
        <v>377.1572</v>
      </c>
      <c r="J101" s="12">
        <v>366.9335</v>
      </c>
      <c r="K101" s="12">
        <v>480.2662</v>
      </c>
      <c r="L101" s="12">
        <v>377.9058</v>
      </c>
      <c r="M101" s="12">
        <v>378.7211</v>
      </c>
      <c r="N101" s="12">
        <v>368.4974</v>
      </c>
      <c r="O101" s="12">
        <v>503.1561</v>
      </c>
      <c r="P101" s="12">
        <v>570.4767</v>
      </c>
      <c r="Q101" s="12">
        <v>627.3713</v>
      </c>
      <c r="R101">
        <f t="shared" si="5"/>
        <v>1</v>
      </c>
      <c r="S101" s="22"/>
    </row>
    <row r="102" spans="1:19" ht="12.75">
      <c r="A102">
        <v>1980</v>
      </c>
      <c r="B102" s="12">
        <v>470.1272</v>
      </c>
      <c r="C102" s="12">
        <v>483.0931</v>
      </c>
      <c r="D102" s="12">
        <v>414.833</v>
      </c>
      <c r="E102" s="12">
        <v>365.0353</v>
      </c>
      <c r="F102" s="12">
        <v>451.4161</v>
      </c>
      <c r="G102" s="12">
        <v>561.7037</v>
      </c>
      <c r="H102" s="12">
        <v>403.395</v>
      </c>
      <c r="I102" s="12">
        <v>363.4076</v>
      </c>
      <c r="J102" s="12">
        <v>358.0332</v>
      </c>
      <c r="K102" s="12">
        <v>476.4481</v>
      </c>
      <c r="L102" s="12">
        <v>358.9387</v>
      </c>
      <c r="M102" s="12">
        <v>377.2119</v>
      </c>
      <c r="N102" s="12">
        <v>362.714</v>
      </c>
      <c r="O102" s="12">
        <v>486.6229</v>
      </c>
      <c r="P102" s="12">
        <v>572.2656</v>
      </c>
      <c r="Q102" s="12">
        <v>597.5779</v>
      </c>
      <c r="R102">
        <f t="shared" si="5"/>
        <v>1</v>
      </c>
      <c r="S102" s="22"/>
    </row>
    <row r="103" spans="1:19" ht="12.75">
      <c r="A103">
        <v>1981</v>
      </c>
      <c r="B103" s="12">
        <v>461.5858</v>
      </c>
      <c r="C103" s="12">
        <v>473.3781</v>
      </c>
      <c r="D103" s="12">
        <v>411.6919</v>
      </c>
      <c r="E103" s="12">
        <v>360.1761</v>
      </c>
      <c r="F103" s="12">
        <v>445.8962</v>
      </c>
      <c r="G103" s="12">
        <v>529.5427</v>
      </c>
      <c r="H103" s="12">
        <v>387.0046</v>
      </c>
      <c r="I103" s="12">
        <v>360.3128</v>
      </c>
      <c r="J103" s="12">
        <v>354.3769</v>
      </c>
      <c r="K103" s="12">
        <v>461.2671</v>
      </c>
      <c r="L103" s="12">
        <v>348.9276</v>
      </c>
      <c r="M103" s="12">
        <v>366.225</v>
      </c>
      <c r="N103" s="12">
        <v>347.8709</v>
      </c>
      <c r="O103" s="12">
        <v>469.5221</v>
      </c>
      <c r="P103" s="12">
        <v>539.9254</v>
      </c>
      <c r="Q103" s="12">
        <v>587.2596</v>
      </c>
      <c r="R103">
        <f t="shared" si="5"/>
        <v>1</v>
      </c>
      <c r="S103" s="22"/>
    </row>
    <row r="104" spans="1:19" ht="12.75">
      <c r="A104">
        <v>1982</v>
      </c>
      <c r="B104" s="12">
        <v>452.4969</v>
      </c>
      <c r="C104" s="12">
        <v>465.7972</v>
      </c>
      <c r="D104" s="12">
        <v>392.549</v>
      </c>
      <c r="E104" s="12">
        <v>349.5219</v>
      </c>
      <c r="F104" s="12">
        <v>437.5561</v>
      </c>
      <c r="G104" s="12">
        <v>522.1766</v>
      </c>
      <c r="H104" s="12">
        <v>378.6987</v>
      </c>
      <c r="I104" s="12">
        <v>354.8351</v>
      </c>
      <c r="J104" s="12">
        <v>347.31</v>
      </c>
      <c r="K104" s="12">
        <v>436.7128</v>
      </c>
      <c r="L104" s="12">
        <v>332.3519</v>
      </c>
      <c r="M104" s="12">
        <v>358.6173</v>
      </c>
      <c r="N104" s="12">
        <v>338.3125</v>
      </c>
      <c r="O104" s="12">
        <v>472.4193</v>
      </c>
      <c r="P104" s="12">
        <v>544.1804</v>
      </c>
      <c r="Q104" s="12">
        <v>585.9085</v>
      </c>
      <c r="R104">
        <f aca="true" t="shared" si="6" ref="R104:R132">RANK(Q104,B104:Q104,)</f>
        <v>1</v>
      </c>
      <c r="S104" s="22"/>
    </row>
    <row r="105" spans="1:19" ht="12.75">
      <c r="A105">
        <v>1983</v>
      </c>
      <c r="B105" s="12">
        <v>455.5354</v>
      </c>
      <c r="C105" s="12">
        <v>470.0547</v>
      </c>
      <c r="D105" s="12">
        <v>398.9342</v>
      </c>
      <c r="E105" s="12">
        <v>347.9287</v>
      </c>
      <c r="F105" s="12">
        <v>429.1872</v>
      </c>
      <c r="G105" s="12">
        <v>516.3229</v>
      </c>
      <c r="H105" s="12">
        <v>382.9243</v>
      </c>
      <c r="I105" s="12">
        <v>350.1625</v>
      </c>
      <c r="J105" s="12">
        <v>344.7148</v>
      </c>
      <c r="K105" s="12">
        <v>438.7864</v>
      </c>
      <c r="L105" s="12">
        <v>337.0136</v>
      </c>
      <c r="M105" s="12">
        <v>345.5666</v>
      </c>
      <c r="N105" s="12">
        <v>333.7393</v>
      </c>
      <c r="O105" s="12">
        <v>464.5733</v>
      </c>
      <c r="P105" s="12">
        <v>519.8625</v>
      </c>
      <c r="Q105" s="12">
        <v>578.674</v>
      </c>
      <c r="R105">
        <f t="shared" si="6"/>
        <v>1</v>
      </c>
      <c r="S105" s="23">
        <f>AVERAGE(R103:R107)</f>
        <v>1</v>
      </c>
    </row>
    <row r="106" spans="1:19" ht="12.75">
      <c r="A106">
        <v>1984</v>
      </c>
      <c r="B106" s="12">
        <v>429.4787</v>
      </c>
      <c r="C106" s="12">
        <v>476.2444</v>
      </c>
      <c r="D106" s="12">
        <v>381.768</v>
      </c>
      <c r="E106" s="12">
        <v>333.043</v>
      </c>
      <c r="F106" s="12">
        <v>408.8797</v>
      </c>
      <c r="G106" s="12">
        <v>507.8911</v>
      </c>
      <c r="H106" s="12">
        <v>363.7465</v>
      </c>
      <c r="I106" s="12">
        <v>348.1869</v>
      </c>
      <c r="J106" s="12">
        <v>340.0671</v>
      </c>
      <c r="K106" s="12">
        <v>436.0923</v>
      </c>
      <c r="L106" s="12">
        <v>322.7421</v>
      </c>
      <c r="M106" s="12">
        <v>338.7058</v>
      </c>
      <c r="N106" s="12">
        <v>323.7564</v>
      </c>
      <c r="O106" s="12">
        <v>455.8923</v>
      </c>
      <c r="P106" s="12">
        <v>494.1909</v>
      </c>
      <c r="Q106" s="12">
        <v>565.8999</v>
      </c>
      <c r="R106">
        <f t="shared" si="6"/>
        <v>1</v>
      </c>
      <c r="S106" s="22"/>
    </row>
    <row r="107" spans="1:19" ht="12.75">
      <c r="A107">
        <v>1985</v>
      </c>
      <c r="B107" s="12">
        <v>419.8704</v>
      </c>
      <c r="C107" s="12">
        <v>477.54</v>
      </c>
      <c r="D107" s="12">
        <v>385.396</v>
      </c>
      <c r="E107" s="12">
        <v>327.5206</v>
      </c>
      <c r="F107" s="12">
        <v>400.2555</v>
      </c>
      <c r="G107" s="12">
        <v>498.2491</v>
      </c>
      <c r="H107" s="12">
        <v>358.6143</v>
      </c>
      <c r="I107" s="12">
        <v>350.2248</v>
      </c>
      <c r="J107" s="12">
        <v>349.6972</v>
      </c>
      <c r="K107" s="12">
        <v>423.0116</v>
      </c>
      <c r="L107" s="12">
        <v>321.1698</v>
      </c>
      <c r="M107" s="12">
        <v>341.3398</v>
      </c>
      <c r="N107" s="12">
        <v>318.7495</v>
      </c>
      <c r="O107" s="12">
        <v>459.6905</v>
      </c>
      <c r="P107" s="12">
        <v>507.4251</v>
      </c>
      <c r="Q107" s="12">
        <v>568.7446</v>
      </c>
      <c r="R107">
        <f t="shared" si="6"/>
        <v>1</v>
      </c>
      <c r="S107" s="22"/>
    </row>
    <row r="108" spans="1:19" ht="12.75">
      <c r="A108">
        <v>1986</v>
      </c>
      <c r="B108" s="12">
        <v>407.0788</v>
      </c>
      <c r="C108" s="12">
        <v>479.567</v>
      </c>
      <c r="D108" s="12">
        <v>384.7743</v>
      </c>
      <c r="E108" s="12">
        <v>322.7702</v>
      </c>
      <c r="F108" s="12">
        <v>393.4169</v>
      </c>
      <c r="G108" s="12">
        <v>498.574</v>
      </c>
      <c r="H108" s="12">
        <v>348.9382</v>
      </c>
      <c r="I108" s="12">
        <v>349.51</v>
      </c>
      <c r="J108" s="12">
        <v>341.72</v>
      </c>
      <c r="K108" s="12">
        <v>412.5471</v>
      </c>
      <c r="L108" s="12">
        <v>314.4069</v>
      </c>
      <c r="M108" s="12">
        <v>335.1137</v>
      </c>
      <c r="N108" s="12">
        <v>309.2261</v>
      </c>
      <c r="O108" s="12">
        <v>447.1205</v>
      </c>
      <c r="P108" s="12">
        <v>492.4613</v>
      </c>
      <c r="Q108" s="12">
        <v>552.2535</v>
      </c>
      <c r="R108">
        <f t="shared" si="6"/>
        <v>1</v>
      </c>
      <c r="S108" s="22"/>
    </row>
    <row r="109" spans="1:19" ht="12.75">
      <c r="A109">
        <v>1987</v>
      </c>
      <c r="B109" s="12">
        <v>391.4417</v>
      </c>
      <c r="C109" s="12">
        <v>472.111</v>
      </c>
      <c r="D109" s="12">
        <v>386.4206</v>
      </c>
      <c r="E109" s="12">
        <v>308.7818</v>
      </c>
      <c r="F109" s="12">
        <v>380.3439</v>
      </c>
      <c r="G109" s="12">
        <v>466.8197</v>
      </c>
      <c r="H109" s="12">
        <v>335.8479</v>
      </c>
      <c r="I109" s="12">
        <v>340.8668</v>
      </c>
      <c r="J109" s="12">
        <v>347.6373</v>
      </c>
      <c r="K109" s="12">
        <v>399.4468</v>
      </c>
      <c r="L109" s="12">
        <v>309.5337</v>
      </c>
      <c r="M109" s="12">
        <v>333.4326</v>
      </c>
      <c r="N109" s="12">
        <v>303.4426</v>
      </c>
      <c r="O109" s="12">
        <v>440.6492</v>
      </c>
      <c r="P109" s="12">
        <v>481.4125</v>
      </c>
      <c r="Q109" s="12">
        <v>542.034</v>
      </c>
      <c r="R109">
        <f t="shared" si="6"/>
        <v>1</v>
      </c>
      <c r="S109" s="22"/>
    </row>
    <row r="110" spans="1:19" ht="12.75">
      <c r="A110">
        <v>1988</v>
      </c>
      <c r="B110" s="12">
        <v>380.3386</v>
      </c>
      <c r="C110" s="12">
        <v>478.6055</v>
      </c>
      <c r="D110" s="12">
        <v>379.8813</v>
      </c>
      <c r="E110" s="12">
        <v>303.1503</v>
      </c>
      <c r="F110" s="12">
        <v>377.8912</v>
      </c>
      <c r="G110" s="12">
        <v>467.6411</v>
      </c>
      <c r="H110" s="12">
        <v>330.6298</v>
      </c>
      <c r="I110" s="12">
        <v>333.815</v>
      </c>
      <c r="J110" s="12">
        <v>351.2899</v>
      </c>
      <c r="K110" s="12">
        <v>396.7392</v>
      </c>
      <c r="L110" s="12">
        <v>304.6431</v>
      </c>
      <c r="M110" s="12">
        <v>340.3314</v>
      </c>
      <c r="N110" s="12">
        <v>303.4867</v>
      </c>
      <c r="O110" s="12">
        <v>437.3815</v>
      </c>
      <c r="P110" s="12">
        <v>493.21</v>
      </c>
      <c r="Q110" s="12">
        <v>537.1529</v>
      </c>
      <c r="R110">
        <f t="shared" si="6"/>
        <v>1</v>
      </c>
      <c r="S110" s="23">
        <f>AVERAGE(R108:R112)</f>
        <v>1</v>
      </c>
    </row>
    <row r="111" spans="1:19" ht="12.75">
      <c r="A111">
        <v>1989</v>
      </c>
      <c r="B111" s="12">
        <v>371.9394</v>
      </c>
      <c r="C111" s="12">
        <v>473.1249</v>
      </c>
      <c r="D111" s="12">
        <v>369.0973</v>
      </c>
      <c r="E111" s="12">
        <v>295.1668</v>
      </c>
      <c r="F111" s="12">
        <v>372.6852</v>
      </c>
      <c r="G111" s="12">
        <v>470.2181</v>
      </c>
      <c r="H111" s="12">
        <v>319.5704</v>
      </c>
      <c r="I111" s="12">
        <v>343.9742</v>
      </c>
      <c r="J111" s="12">
        <v>338.1978</v>
      </c>
      <c r="K111" s="12">
        <v>379.6092</v>
      </c>
      <c r="L111" s="12">
        <v>296.9247</v>
      </c>
      <c r="M111" s="12">
        <v>316.0371</v>
      </c>
      <c r="N111" s="12">
        <v>293.7402</v>
      </c>
      <c r="O111" s="12">
        <v>433.9953</v>
      </c>
      <c r="P111" s="12">
        <v>460.5169</v>
      </c>
      <c r="Q111" s="12">
        <v>553.6042</v>
      </c>
      <c r="R111">
        <f t="shared" si="6"/>
        <v>1</v>
      </c>
      <c r="S111" s="22"/>
    </row>
    <row r="112" spans="1:19" ht="12.75">
      <c r="A112">
        <v>1990</v>
      </c>
      <c r="B112" s="12">
        <v>359.6944</v>
      </c>
      <c r="C112" s="12">
        <v>476.0401</v>
      </c>
      <c r="D112" s="12">
        <v>371.8722</v>
      </c>
      <c r="E112" s="12">
        <v>283.4491</v>
      </c>
      <c r="F112" s="12">
        <v>391.1765</v>
      </c>
      <c r="G112" s="12">
        <v>441.2478</v>
      </c>
      <c r="H112" s="12">
        <v>311.4572</v>
      </c>
      <c r="I112" s="12">
        <v>332.9819</v>
      </c>
      <c r="J112" s="12">
        <v>340.3077</v>
      </c>
      <c r="K112" s="12">
        <v>391.771</v>
      </c>
      <c r="L112" s="12">
        <v>292.551</v>
      </c>
      <c r="M112" s="12">
        <v>320.4182</v>
      </c>
      <c r="N112" s="12">
        <v>297.6242</v>
      </c>
      <c r="O112" s="12">
        <v>419.519</v>
      </c>
      <c r="P112" s="12">
        <v>463.513</v>
      </c>
      <c r="Q112" s="12">
        <v>523.5183</v>
      </c>
      <c r="R112">
        <f t="shared" si="6"/>
        <v>1</v>
      </c>
      <c r="S112" s="22"/>
    </row>
    <row r="113" spans="1:19" ht="12.75">
      <c r="A113">
        <v>1991</v>
      </c>
      <c r="B113" s="12">
        <v>359.8483</v>
      </c>
      <c r="C113" s="12">
        <v>467.8832</v>
      </c>
      <c r="D113" s="12">
        <v>349.9845</v>
      </c>
      <c r="E113" s="12">
        <v>279.9255</v>
      </c>
      <c r="F113" s="12">
        <v>383.9063</v>
      </c>
      <c r="G113" s="12">
        <v>435.2359</v>
      </c>
      <c r="H113" s="12">
        <v>308.7612</v>
      </c>
      <c r="I113" s="12">
        <v>338.6248</v>
      </c>
      <c r="J113" s="12">
        <v>328.3307</v>
      </c>
      <c r="K113" s="12">
        <v>385.6438</v>
      </c>
      <c r="L113" s="12">
        <v>287.8662</v>
      </c>
      <c r="M113" s="12">
        <v>316.9277</v>
      </c>
      <c r="N113" s="12">
        <v>290.0762</v>
      </c>
      <c r="O113" s="12">
        <v>410.3745</v>
      </c>
      <c r="P113" s="12">
        <v>435.6199</v>
      </c>
      <c r="Q113" s="12">
        <v>509.2339</v>
      </c>
      <c r="R113">
        <f t="shared" si="6"/>
        <v>1</v>
      </c>
      <c r="S113" s="22"/>
    </row>
    <row r="114" spans="1:19" ht="12.75">
      <c r="A114">
        <v>1992</v>
      </c>
      <c r="B114" s="12">
        <v>355.1119</v>
      </c>
      <c r="C114" s="12">
        <v>469.3341</v>
      </c>
      <c r="D114" s="12">
        <v>348.703</v>
      </c>
      <c r="E114" s="12">
        <v>275.5671</v>
      </c>
      <c r="F114" s="12">
        <v>368.7491</v>
      </c>
      <c r="G114" s="12">
        <v>427.7902</v>
      </c>
      <c r="H114" s="12">
        <v>304.6977</v>
      </c>
      <c r="I114" s="12">
        <v>333.7038</v>
      </c>
      <c r="J114" s="12">
        <v>325.9361</v>
      </c>
      <c r="K114" s="12">
        <v>367.7921</v>
      </c>
      <c r="L114" s="12">
        <v>273.4485</v>
      </c>
      <c r="M114" s="12">
        <v>312.993</v>
      </c>
      <c r="N114" s="12">
        <v>284.5882</v>
      </c>
      <c r="O114" s="12">
        <v>400.3225</v>
      </c>
      <c r="P114" s="12">
        <v>416.5718</v>
      </c>
      <c r="Q114" s="12">
        <v>501.7309</v>
      </c>
      <c r="R114">
        <f t="shared" si="6"/>
        <v>1</v>
      </c>
      <c r="S114" s="22"/>
    </row>
    <row r="115" spans="1:19" ht="12.75">
      <c r="A115">
        <v>1993</v>
      </c>
      <c r="B115" s="12">
        <v>351.2713</v>
      </c>
      <c r="C115" s="12">
        <v>478.9848</v>
      </c>
      <c r="D115" s="12">
        <v>344.386</v>
      </c>
      <c r="E115" s="12">
        <v>276.8978</v>
      </c>
      <c r="F115" s="12">
        <v>368.8287</v>
      </c>
      <c r="G115" s="12">
        <v>422.2196</v>
      </c>
      <c r="H115" s="12">
        <v>300.3249</v>
      </c>
      <c r="I115" s="12">
        <v>339.3904</v>
      </c>
      <c r="J115" s="12">
        <v>325.5673</v>
      </c>
      <c r="K115" s="12">
        <v>376.1211</v>
      </c>
      <c r="L115" s="12">
        <v>271.9747</v>
      </c>
      <c r="M115" s="12">
        <v>308.2409</v>
      </c>
      <c r="N115" s="12">
        <v>282.5438</v>
      </c>
      <c r="O115" s="12">
        <v>402.714</v>
      </c>
      <c r="P115" s="12">
        <v>442.3077</v>
      </c>
      <c r="Q115" s="12">
        <v>506.3127</v>
      </c>
      <c r="R115">
        <f t="shared" si="6"/>
        <v>1</v>
      </c>
      <c r="S115" s="23">
        <f>AVERAGE(R113:R117)</f>
        <v>1.2</v>
      </c>
    </row>
    <row r="116" spans="1:19" ht="12.75">
      <c r="A116">
        <v>1994</v>
      </c>
      <c r="B116" s="12">
        <v>341.3697</v>
      </c>
      <c r="C116" s="12">
        <v>469.5761</v>
      </c>
      <c r="D116" s="12">
        <v>319.5348</v>
      </c>
      <c r="E116" s="12">
        <v>270.8801</v>
      </c>
      <c r="F116" s="12">
        <v>360.1958</v>
      </c>
      <c r="G116" s="12">
        <v>408.9516</v>
      </c>
      <c r="H116" s="12">
        <v>295.6164</v>
      </c>
      <c r="I116" s="12">
        <v>334.0811</v>
      </c>
      <c r="J116" s="12">
        <v>319.7831</v>
      </c>
      <c r="K116" s="12">
        <v>344.0599</v>
      </c>
      <c r="L116" s="12">
        <v>264.4711</v>
      </c>
      <c r="M116" s="12">
        <v>297.5886</v>
      </c>
      <c r="N116" s="12">
        <v>279.0874</v>
      </c>
      <c r="O116" s="12">
        <v>386.3929</v>
      </c>
      <c r="P116" s="12">
        <v>422.4545</v>
      </c>
      <c r="Q116" s="12">
        <v>488.5797</v>
      </c>
      <c r="R116">
        <f t="shared" si="6"/>
        <v>1</v>
      </c>
      <c r="S116" s="22"/>
    </row>
    <row r="117" spans="1:19" ht="12.75">
      <c r="A117">
        <v>1995</v>
      </c>
      <c r="B117" s="12">
        <v>332.0093</v>
      </c>
      <c r="C117" s="12">
        <v>480.9213</v>
      </c>
      <c r="D117" s="12">
        <v>316.771</v>
      </c>
      <c r="E117" s="12">
        <v>269.986</v>
      </c>
      <c r="F117" s="12">
        <v>351.8317</v>
      </c>
      <c r="G117" s="12">
        <v>414.1815</v>
      </c>
      <c r="H117" s="12">
        <v>285.6392</v>
      </c>
      <c r="I117" s="12">
        <v>332.1142</v>
      </c>
      <c r="J117" s="12">
        <v>317.9395</v>
      </c>
      <c r="K117" s="12">
        <v>347.4215</v>
      </c>
      <c r="L117" s="12">
        <v>260.6175</v>
      </c>
      <c r="M117" s="12">
        <v>293.6778</v>
      </c>
      <c r="N117" s="12">
        <v>278.863</v>
      </c>
      <c r="O117" s="12">
        <v>388.7027</v>
      </c>
      <c r="P117" s="12">
        <v>418.3823</v>
      </c>
      <c r="Q117" s="12">
        <v>477.0431</v>
      </c>
      <c r="R117">
        <f t="shared" si="6"/>
        <v>2</v>
      </c>
      <c r="S117" s="22"/>
    </row>
    <row r="118" spans="1:19" ht="12.75">
      <c r="A118">
        <v>1996</v>
      </c>
      <c r="B118" s="12">
        <v>327.0281</v>
      </c>
      <c r="C118" s="12">
        <v>458.7619</v>
      </c>
      <c r="D118" s="12">
        <v>303.492</v>
      </c>
      <c r="E118" s="12">
        <v>266.6182</v>
      </c>
      <c r="F118" s="12">
        <v>345.0583</v>
      </c>
      <c r="G118" s="12">
        <v>392.9676</v>
      </c>
      <c r="H118" s="12">
        <v>279.8093</v>
      </c>
      <c r="I118" s="12">
        <v>333.2813</v>
      </c>
      <c r="J118" s="12">
        <v>310.3706</v>
      </c>
      <c r="K118" s="12">
        <v>347.1998</v>
      </c>
      <c r="L118" s="12">
        <v>255.4048</v>
      </c>
      <c r="M118" s="12">
        <v>291.7417</v>
      </c>
      <c r="N118" s="12">
        <v>265.1426</v>
      </c>
      <c r="O118" s="12">
        <v>377.524</v>
      </c>
      <c r="P118" s="12">
        <v>400.4575</v>
      </c>
      <c r="Q118" s="12">
        <v>474.0868</v>
      </c>
      <c r="R118">
        <f t="shared" si="6"/>
        <v>1</v>
      </c>
      <c r="S118" s="22"/>
    </row>
    <row r="119" spans="1:19" ht="12.75">
      <c r="A119">
        <v>1997</v>
      </c>
      <c r="B119" s="12">
        <v>308.8014</v>
      </c>
      <c r="C119" s="12">
        <v>453.3376</v>
      </c>
      <c r="D119" s="12">
        <v>309.057</v>
      </c>
      <c r="E119" s="12">
        <v>258.1962</v>
      </c>
      <c r="F119" s="12">
        <v>330.5889</v>
      </c>
      <c r="G119" s="12">
        <v>395.0735</v>
      </c>
      <c r="H119" s="12">
        <v>269.5963</v>
      </c>
      <c r="I119" s="12">
        <v>327.7699</v>
      </c>
      <c r="J119" s="12">
        <v>307.9831</v>
      </c>
      <c r="K119" s="12">
        <v>340.0195</v>
      </c>
      <c r="L119" s="12">
        <v>246.3416</v>
      </c>
      <c r="M119" s="12">
        <v>282.2228</v>
      </c>
      <c r="N119" s="12">
        <v>263.5674</v>
      </c>
      <c r="O119" s="12">
        <v>370.0716</v>
      </c>
      <c r="P119" s="12">
        <v>377.4097</v>
      </c>
      <c r="Q119" s="12">
        <v>459.8331</v>
      </c>
      <c r="R119">
        <f t="shared" si="6"/>
        <v>1</v>
      </c>
      <c r="S119" s="22"/>
    </row>
    <row r="120" spans="1:19" ht="12.75">
      <c r="A120">
        <v>1998</v>
      </c>
      <c r="B120" s="12">
        <v>298.1617</v>
      </c>
      <c r="C120" s="12">
        <v>435.5653</v>
      </c>
      <c r="D120" s="12">
        <v>298.7342</v>
      </c>
      <c r="E120" s="12">
        <v>266.144</v>
      </c>
      <c r="F120" s="12">
        <v>320.3157</v>
      </c>
      <c r="G120" s="12">
        <v>378.4688</v>
      </c>
      <c r="H120" s="12">
        <v>269.5565</v>
      </c>
      <c r="I120" s="12">
        <v>323.4402</v>
      </c>
      <c r="J120" s="12">
        <v>296.3001</v>
      </c>
      <c r="K120" s="12">
        <v>330.939</v>
      </c>
      <c r="L120" s="12">
        <v>241.2219</v>
      </c>
      <c r="M120" s="12">
        <v>280.4301</v>
      </c>
      <c r="N120" s="12">
        <v>248.5194</v>
      </c>
      <c r="O120" s="12">
        <v>364.1587</v>
      </c>
      <c r="P120" s="12">
        <v>367.9161</v>
      </c>
      <c r="Q120" s="12">
        <v>452.7583</v>
      </c>
      <c r="R120">
        <f t="shared" si="6"/>
        <v>1</v>
      </c>
      <c r="S120" s="23">
        <f>AVERAGE(R118:R122)</f>
        <v>1.2</v>
      </c>
    </row>
    <row r="121" spans="1:19" ht="12.75">
      <c r="A121">
        <v>1999</v>
      </c>
      <c r="B121" s="12">
        <v>299.8084</v>
      </c>
      <c r="C121" s="12">
        <v>455.5898</v>
      </c>
      <c r="D121" s="12">
        <v>286.8738</v>
      </c>
      <c r="E121" s="12">
        <v>262.1881</v>
      </c>
      <c r="F121" s="12">
        <v>311.7498</v>
      </c>
      <c r="G121" s="12">
        <v>377.0239</v>
      </c>
      <c r="H121" s="12">
        <v>255.4588</v>
      </c>
      <c r="I121" s="12">
        <v>328.6055</v>
      </c>
      <c r="J121" s="12">
        <v>302.0671</v>
      </c>
      <c r="K121" s="12">
        <v>323.8612</v>
      </c>
      <c r="L121" s="12">
        <v>239.7573</v>
      </c>
      <c r="M121" s="12">
        <v>278.9956</v>
      </c>
      <c r="N121" s="12">
        <v>246.2811</v>
      </c>
      <c r="O121" s="12">
        <v>356.622</v>
      </c>
      <c r="P121" s="12">
        <v>372.3556</v>
      </c>
      <c r="Q121" s="12">
        <v>448.113</v>
      </c>
      <c r="R121">
        <f t="shared" si="6"/>
        <v>2</v>
      </c>
      <c r="S121" s="22"/>
    </row>
    <row r="122" spans="1:19" ht="12.75">
      <c r="A122">
        <v>2000</v>
      </c>
      <c r="B122" s="12">
        <v>290.0092</v>
      </c>
      <c r="C122" s="12">
        <v>418.8673</v>
      </c>
      <c r="D122" s="12">
        <v>290.6564</v>
      </c>
      <c r="E122" s="12">
        <v>256.8416</v>
      </c>
      <c r="F122" s="12">
        <v>303.9289</v>
      </c>
      <c r="G122" s="12">
        <v>371.8909</v>
      </c>
      <c r="H122" s="12">
        <v>249.8796</v>
      </c>
      <c r="I122" s="12">
        <v>323.1122</v>
      </c>
      <c r="J122" s="12">
        <v>295.5251</v>
      </c>
      <c r="K122" s="12">
        <v>313.0313</v>
      </c>
      <c r="L122" s="12">
        <v>231.5991</v>
      </c>
      <c r="M122" s="12">
        <v>277.1089</v>
      </c>
      <c r="N122" s="12">
        <v>248.0415</v>
      </c>
      <c r="O122" s="12">
        <v>342.4581</v>
      </c>
      <c r="P122" s="12">
        <v>367.0765</v>
      </c>
      <c r="Q122" s="12">
        <v>428.6734</v>
      </c>
      <c r="R122">
        <f t="shared" si="6"/>
        <v>1</v>
      </c>
      <c r="S122" s="22"/>
    </row>
    <row r="123" spans="1:19" ht="12.75">
      <c r="A123">
        <v>2001</v>
      </c>
      <c r="B123" s="12">
        <v>279.5757</v>
      </c>
      <c r="C123" s="12">
        <v>407.5016</v>
      </c>
      <c r="D123" s="12">
        <v>277.4119</v>
      </c>
      <c r="E123" s="12">
        <v>255.6589</v>
      </c>
      <c r="F123" s="12">
        <v>294.4621</v>
      </c>
      <c r="G123" s="12">
        <v>338.531</v>
      </c>
      <c r="H123" s="12">
        <v>243.0924</v>
      </c>
      <c r="I123" s="12">
        <v>318.2212</v>
      </c>
      <c r="J123" s="12">
        <v>289.3713</v>
      </c>
      <c r="K123" s="12">
        <v>306.6415</v>
      </c>
      <c r="L123" s="12">
        <v>226.1756</v>
      </c>
      <c r="M123" s="12">
        <v>272.7213</v>
      </c>
      <c r="N123" s="12">
        <v>235.7954</v>
      </c>
      <c r="O123" s="12">
        <v>333.6929</v>
      </c>
      <c r="P123" s="12">
        <v>341.9679</v>
      </c>
      <c r="Q123" s="12">
        <v>417.8899</v>
      </c>
      <c r="R123">
        <f t="shared" si="6"/>
        <v>1</v>
      </c>
      <c r="S123" s="22"/>
    </row>
    <row r="124" spans="1:19" ht="12.75">
      <c r="A124">
        <v>2002</v>
      </c>
      <c r="B124" s="12">
        <v>273.705</v>
      </c>
      <c r="C124" s="12">
        <v>403.0242</v>
      </c>
      <c r="D124" s="12">
        <v>273.4091</v>
      </c>
      <c r="E124" s="12">
        <v>252.292</v>
      </c>
      <c r="F124" s="12">
        <v>291.8775</v>
      </c>
      <c r="G124" s="12">
        <v>323.2243</v>
      </c>
      <c r="H124" s="12">
        <v>236.8899</v>
      </c>
      <c r="I124" s="12">
        <v>319.7438</v>
      </c>
      <c r="J124" s="12">
        <v>286.9401</v>
      </c>
      <c r="K124" s="12">
        <v>295.1576</v>
      </c>
      <c r="L124" s="12">
        <v>220.2255</v>
      </c>
      <c r="M124" s="12">
        <v>269.5469</v>
      </c>
      <c r="N124" s="12">
        <v>235.1397</v>
      </c>
      <c r="O124" s="12">
        <v>325.6797</v>
      </c>
      <c r="P124" s="12">
        <v>341.7671</v>
      </c>
      <c r="Q124" s="12">
        <v>415.3872</v>
      </c>
      <c r="R124">
        <f t="shared" si="6"/>
        <v>1</v>
      </c>
      <c r="S124" s="22"/>
    </row>
    <row r="125" spans="1:19" ht="12.75">
      <c r="A125">
        <v>2003</v>
      </c>
      <c r="B125" s="12">
        <v>274.1398</v>
      </c>
      <c r="C125" s="12">
        <v>386.9763</v>
      </c>
      <c r="D125" s="12">
        <v>264.7691</v>
      </c>
      <c r="E125" s="12">
        <v>251.8464</v>
      </c>
      <c r="F125" s="12">
        <v>286.9728</v>
      </c>
      <c r="G125" s="12">
        <v>317.5307</v>
      </c>
      <c r="H125" s="12">
        <v>237.5406</v>
      </c>
      <c r="I125" s="12">
        <v>311.7156</v>
      </c>
      <c r="J125" s="12">
        <v>276.5728</v>
      </c>
      <c r="K125" s="12">
        <v>291.6648</v>
      </c>
      <c r="L125" s="12">
        <v>221.4381</v>
      </c>
      <c r="M125" s="12">
        <v>263.3234</v>
      </c>
      <c r="N125" s="12">
        <v>232.4821</v>
      </c>
      <c r="O125" s="12">
        <v>321.6612</v>
      </c>
      <c r="P125" s="12">
        <v>326.841</v>
      </c>
      <c r="Q125" s="12">
        <v>411.7639</v>
      </c>
      <c r="R125">
        <f t="shared" si="6"/>
        <v>1</v>
      </c>
      <c r="S125" s="23">
        <f>AVERAGE(R123:R127)</f>
        <v>1</v>
      </c>
    </row>
    <row r="126" spans="1:18" ht="12.75">
      <c r="A126" s="10">
        <v>2004</v>
      </c>
      <c r="B126" s="12">
        <v>258.8463</v>
      </c>
      <c r="C126" s="12">
        <v>371.4466</v>
      </c>
      <c r="D126" s="12">
        <v>268.4116</v>
      </c>
      <c r="E126" s="12">
        <v>238.0223</v>
      </c>
      <c r="F126" s="12">
        <v>273.231</v>
      </c>
      <c r="G126" s="12">
        <v>306.7908</v>
      </c>
      <c r="H126" s="12"/>
      <c r="I126" s="12">
        <v>297.9611</v>
      </c>
      <c r="J126" s="12">
        <v>265.9216</v>
      </c>
      <c r="K126" s="12"/>
      <c r="L126" s="12">
        <v>210.6553</v>
      </c>
      <c r="M126" s="12">
        <v>262.8503</v>
      </c>
      <c r="N126" s="12">
        <v>219.9661</v>
      </c>
      <c r="O126" s="12">
        <v>307.4247</v>
      </c>
      <c r="P126" s="12">
        <v>326.8955</v>
      </c>
      <c r="Q126" s="12">
        <v>390.2719</v>
      </c>
      <c r="R126">
        <f t="shared" si="6"/>
        <v>1</v>
      </c>
    </row>
    <row r="127" spans="1:18" ht="12.75">
      <c r="A127" s="10">
        <v>2005</v>
      </c>
      <c r="B127" s="12">
        <v>254.2887</v>
      </c>
      <c r="C127" s="12">
        <v>356.4039</v>
      </c>
      <c r="D127" s="12">
        <v>264.9536</v>
      </c>
      <c r="E127" s="12">
        <v>235.6135</v>
      </c>
      <c r="F127" s="12">
        <v>268.4506</v>
      </c>
      <c r="G127" s="12">
        <v>298.9761</v>
      </c>
      <c r="H127" s="12"/>
      <c r="I127" s="12">
        <v>288.7313</v>
      </c>
      <c r="J127" s="12">
        <v>263.9483</v>
      </c>
      <c r="K127" s="12"/>
      <c r="L127" s="12">
        <v>207.8412</v>
      </c>
      <c r="M127" s="12">
        <v>257.0412</v>
      </c>
      <c r="N127" s="12">
        <v>215.3993</v>
      </c>
      <c r="O127" s="12">
        <v>301.2586</v>
      </c>
      <c r="P127" s="12">
        <v>305.1514</v>
      </c>
      <c r="Q127" s="12">
        <v>386.88</v>
      </c>
      <c r="R127">
        <f t="shared" si="6"/>
        <v>1</v>
      </c>
    </row>
    <row r="128" spans="1:18" ht="12.75">
      <c r="A128" s="10">
        <v>2006</v>
      </c>
      <c r="B128" s="12">
        <v>244.27</v>
      </c>
      <c r="C128" s="12">
        <v>353.0961</v>
      </c>
      <c r="D128" s="12">
        <v>249.6495</v>
      </c>
      <c r="E128" s="12">
        <v>228.3815</v>
      </c>
      <c r="F128" s="12">
        <v>259.521</v>
      </c>
      <c r="G128" s="12">
        <v>282.7921</v>
      </c>
      <c r="H128" s="12">
        <v>210.5229</v>
      </c>
      <c r="I128" s="12">
        <v>279.6511</v>
      </c>
      <c r="J128" s="12">
        <v>254.5236</v>
      </c>
      <c r="K128" s="12"/>
      <c r="L128" s="12">
        <v>198.6966</v>
      </c>
      <c r="M128" s="12">
        <v>249.5729</v>
      </c>
      <c r="N128" s="12">
        <v>215.5213</v>
      </c>
      <c r="O128" s="12">
        <v>293.3425</v>
      </c>
      <c r="P128" s="12">
        <v>311.9003</v>
      </c>
      <c r="Q128" s="12">
        <v>381.7486</v>
      </c>
      <c r="R128">
        <f t="shared" si="6"/>
        <v>1</v>
      </c>
    </row>
    <row r="129" spans="1:18" ht="12.75">
      <c r="A129" s="10">
        <v>2007</v>
      </c>
      <c r="B129" s="12">
        <v>239.9259</v>
      </c>
      <c r="C129" s="12"/>
      <c r="D129" s="12">
        <v>248.1576</v>
      </c>
      <c r="E129" s="12">
        <v>222.6947</v>
      </c>
      <c r="F129" s="12">
        <v>255.0344</v>
      </c>
      <c r="G129" s="12">
        <v>280.4408</v>
      </c>
      <c r="H129" s="12">
        <v>209.1212</v>
      </c>
      <c r="I129" s="12">
        <v>271.1037</v>
      </c>
      <c r="J129" s="12">
        <v>254.4798</v>
      </c>
      <c r="K129" s="12">
        <v>247.2808</v>
      </c>
      <c r="L129" s="12">
        <v>198.1278</v>
      </c>
      <c r="M129" s="12">
        <v>244.1107</v>
      </c>
      <c r="N129" s="12">
        <v>211.6601</v>
      </c>
      <c r="O129" s="12">
        <v>288.0765</v>
      </c>
      <c r="P129" s="12">
        <v>302.5661</v>
      </c>
      <c r="Q129" s="12">
        <v>378.2546</v>
      </c>
      <c r="R129">
        <f t="shared" si="6"/>
        <v>1</v>
      </c>
    </row>
    <row r="130" spans="1:19" ht="12.75">
      <c r="A130" s="10">
        <v>2008</v>
      </c>
      <c r="B130" s="12">
        <v>235.7118</v>
      </c>
      <c r="C130" s="12"/>
      <c r="D130" s="12">
        <v>246.0992</v>
      </c>
      <c r="E130" s="12">
        <v>225.1447</v>
      </c>
      <c r="F130" s="12">
        <v>255.5801</v>
      </c>
      <c r="G130" s="12">
        <v>273.7801</v>
      </c>
      <c r="H130" s="12">
        <v>204.8253</v>
      </c>
      <c r="I130" s="12">
        <v>271.0943</v>
      </c>
      <c r="J130" s="12">
        <v>250.198</v>
      </c>
      <c r="K130" s="12">
        <v>242.4362</v>
      </c>
      <c r="L130" s="12">
        <v>193.8026</v>
      </c>
      <c r="M130" s="12">
        <v>239.9085</v>
      </c>
      <c r="N130" s="12"/>
      <c r="O130" s="12">
        <v>285.6006</v>
      </c>
      <c r="P130" s="12">
        <v>305.7554</v>
      </c>
      <c r="Q130" s="12">
        <v>367.6612</v>
      </c>
      <c r="R130">
        <f t="shared" si="6"/>
        <v>1</v>
      </c>
      <c r="S130" s="23">
        <f>AVERAGE(R128:R132)</f>
        <v>1</v>
      </c>
    </row>
    <row r="131" spans="1:18" ht="12.75">
      <c r="A131" s="10">
        <v>2009</v>
      </c>
      <c r="B131" s="12">
        <v>239.5219</v>
      </c>
      <c r="C131" s="12"/>
      <c r="D131" s="12">
        <v>244.0822</v>
      </c>
      <c r="E131" s="12"/>
      <c r="F131" s="12">
        <v>252.3081</v>
      </c>
      <c r="G131" s="12">
        <v>272.1799</v>
      </c>
      <c r="H131" s="12"/>
      <c r="I131" s="12">
        <v>260.9893</v>
      </c>
      <c r="J131" s="12">
        <v>244.1087</v>
      </c>
      <c r="K131" s="12">
        <v>241.804</v>
      </c>
      <c r="L131" s="12"/>
      <c r="M131" s="12">
        <v>238.7509</v>
      </c>
      <c r="N131" s="12"/>
      <c r="O131" s="12">
        <v>272.2115</v>
      </c>
      <c r="P131" s="12">
        <v>308.0133</v>
      </c>
      <c r="Q131" s="12">
        <v>356.8102</v>
      </c>
      <c r="R131">
        <f t="shared" si="6"/>
        <v>1</v>
      </c>
    </row>
    <row r="132" spans="1:18" ht="12.75">
      <c r="A132" s="10">
        <v>2010</v>
      </c>
      <c r="B132" s="12">
        <v>232.7382</v>
      </c>
      <c r="C132" s="12"/>
      <c r="D132" s="12"/>
      <c r="E132" s="12"/>
      <c r="F132" s="12">
        <v>248.6536</v>
      </c>
      <c r="G132" s="12"/>
      <c r="H132" s="12"/>
      <c r="I132" s="12">
        <v>259.8509</v>
      </c>
      <c r="J132" s="12"/>
      <c r="K132" s="12"/>
      <c r="L132" s="12"/>
      <c r="M132" s="12">
        <v>229.4111</v>
      </c>
      <c r="N132" s="12"/>
      <c r="O132" s="12"/>
      <c r="P132" s="12"/>
      <c r="Q132" s="12">
        <v>352.3288</v>
      </c>
      <c r="R132">
        <f t="shared" si="6"/>
        <v>1</v>
      </c>
    </row>
    <row r="133" spans="1:17" ht="12.75">
      <c r="A133" s="31" t="s">
        <v>50</v>
      </c>
      <c r="B133" s="31">
        <f>RANK(B130,$B130:$Q130,)</f>
        <v>11</v>
      </c>
      <c r="C133" s="31" t="e">
        <f aca="true" t="shared" si="7" ref="C133:Q133">RANK(C130,$B130:$Q130,)</f>
        <v>#N/A</v>
      </c>
      <c r="D133" s="31">
        <f t="shared" si="7"/>
        <v>8</v>
      </c>
      <c r="E133" s="31">
        <f t="shared" si="7"/>
        <v>12</v>
      </c>
      <c r="F133" s="31">
        <f t="shared" si="7"/>
        <v>6</v>
      </c>
      <c r="G133" s="31">
        <f t="shared" si="7"/>
        <v>4</v>
      </c>
      <c r="H133" s="31">
        <f t="shared" si="7"/>
        <v>13</v>
      </c>
      <c r="I133" s="31">
        <f t="shared" si="7"/>
        <v>5</v>
      </c>
      <c r="J133" s="31">
        <f t="shared" si="7"/>
        <v>7</v>
      </c>
      <c r="K133" s="31">
        <f t="shared" si="7"/>
        <v>9</v>
      </c>
      <c r="L133" s="31">
        <f t="shared" si="7"/>
        <v>14</v>
      </c>
      <c r="M133" s="31">
        <f t="shared" si="7"/>
        <v>10</v>
      </c>
      <c r="N133" s="31" t="e">
        <f t="shared" si="7"/>
        <v>#N/A</v>
      </c>
      <c r="O133" s="31">
        <f t="shared" si="7"/>
        <v>3</v>
      </c>
      <c r="P133" s="31">
        <f t="shared" si="7"/>
        <v>2</v>
      </c>
      <c r="Q133" s="31">
        <f t="shared" si="7"/>
        <v>1</v>
      </c>
    </row>
    <row r="134" spans="1:17" ht="12.75">
      <c r="A134" s="31" t="s">
        <v>52</v>
      </c>
      <c r="B134" s="31">
        <f>RANK(B77,$B77:$Q77,)</f>
        <v>6</v>
      </c>
      <c r="C134" s="31">
        <f aca="true" t="shared" si="8" ref="C134:Q134">RANK(C77,$B77:$Q77,)</f>
        <v>13</v>
      </c>
      <c r="D134" s="31">
        <f t="shared" si="8"/>
        <v>4</v>
      </c>
      <c r="E134" s="31">
        <f t="shared" si="8"/>
        <v>12</v>
      </c>
      <c r="F134" s="31">
        <f t="shared" si="8"/>
        <v>7</v>
      </c>
      <c r="G134" s="31">
        <f t="shared" si="8"/>
        <v>1</v>
      </c>
      <c r="H134" s="31">
        <f t="shared" si="8"/>
        <v>11</v>
      </c>
      <c r="I134" s="31">
        <f t="shared" si="8"/>
        <v>15</v>
      </c>
      <c r="J134" s="31">
        <f t="shared" si="8"/>
        <v>16</v>
      </c>
      <c r="K134" s="31">
        <f t="shared" si="8"/>
        <v>5</v>
      </c>
      <c r="L134" s="31">
        <f t="shared" si="8"/>
        <v>8</v>
      </c>
      <c r="M134" s="31">
        <f t="shared" si="8"/>
        <v>14</v>
      </c>
      <c r="N134" s="31">
        <f t="shared" si="8"/>
        <v>9</v>
      </c>
      <c r="O134" s="31">
        <f t="shared" si="8"/>
        <v>10</v>
      </c>
      <c r="P134" s="31">
        <f t="shared" si="8"/>
        <v>3</v>
      </c>
      <c r="Q134" s="31">
        <f t="shared" si="8"/>
        <v>2</v>
      </c>
    </row>
    <row r="135" spans="1:17" ht="12.75">
      <c r="A135" s="31" t="s">
        <v>53</v>
      </c>
      <c r="B135" s="31">
        <f>RANK(B128,$B128:$Q128,)</f>
        <v>11</v>
      </c>
      <c r="C135" s="31">
        <f aca="true" t="shared" si="9" ref="C135:Q135">RANK(C128,$B128:$Q128,)</f>
        <v>2</v>
      </c>
      <c r="D135" s="31">
        <f t="shared" si="9"/>
        <v>9</v>
      </c>
      <c r="E135" s="31">
        <f t="shared" si="9"/>
        <v>12</v>
      </c>
      <c r="F135" s="31">
        <f t="shared" si="9"/>
        <v>7</v>
      </c>
      <c r="G135" s="31">
        <f t="shared" si="9"/>
        <v>5</v>
      </c>
      <c r="H135" s="31">
        <f t="shared" si="9"/>
        <v>14</v>
      </c>
      <c r="I135" s="31">
        <f t="shared" si="9"/>
        <v>6</v>
      </c>
      <c r="J135" s="31">
        <f t="shared" si="9"/>
        <v>8</v>
      </c>
      <c r="K135" s="31" t="e">
        <f t="shared" si="9"/>
        <v>#N/A</v>
      </c>
      <c r="L135" s="31">
        <f t="shared" si="9"/>
        <v>15</v>
      </c>
      <c r="M135" s="31">
        <f t="shared" si="9"/>
        <v>10</v>
      </c>
      <c r="N135" s="31">
        <f t="shared" si="9"/>
        <v>13</v>
      </c>
      <c r="O135" s="31">
        <f t="shared" si="9"/>
        <v>4</v>
      </c>
      <c r="P135" s="31">
        <f t="shared" si="9"/>
        <v>3</v>
      </c>
      <c r="Q135" s="31">
        <f t="shared" si="9"/>
        <v>1</v>
      </c>
    </row>
  </sheetData>
  <printOptions/>
  <pageMargins left="0.2" right="0.19" top="0.6" bottom="0.56" header="0.5" footer="0.5"/>
  <pageSetup horizontalDpi="600" verticalDpi="600" orientation="landscape" paperSize="9" scale="50" r:id="rId1"/>
  <rowBreaks count="1" manualBreakCount="1">
    <brk id="69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workbookViewId="0" topLeftCell="A1">
      <selection activeCell="D62" sqref="D8:D62"/>
    </sheetView>
  </sheetViews>
  <sheetFormatPr defaultColWidth="9.140625" defaultRowHeight="12.75"/>
  <cols>
    <col min="5" max="5" width="11.57421875" style="0" bestFit="1" customWidth="1"/>
    <col min="6" max="7" width="9.28125" style="0" customWidth="1"/>
  </cols>
  <sheetData>
    <row r="1" spans="2:9" ht="12.75">
      <c r="B1" t="s">
        <v>26</v>
      </c>
      <c r="I1" t="s">
        <v>27</v>
      </c>
    </row>
    <row r="2" spans="1:14" ht="38.25">
      <c r="A2" t="s">
        <v>20</v>
      </c>
      <c r="B2" t="s">
        <v>29</v>
      </c>
      <c r="C2" t="s">
        <v>31</v>
      </c>
      <c r="D2" t="s">
        <v>30</v>
      </c>
      <c r="E2" t="s">
        <v>18</v>
      </c>
      <c r="F2" s="25" t="s">
        <v>40</v>
      </c>
      <c r="G2" s="30" t="s">
        <v>49</v>
      </c>
      <c r="H2" t="s">
        <v>20</v>
      </c>
      <c r="I2" t="s">
        <v>29</v>
      </c>
      <c r="J2" t="s">
        <v>31</v>
      </c>
      <c r="K2" t="s">
        <v>30</v>
      </c>
      <c r="L2" t="s">
        <v>18</v>
      </c>
      <c r="M2" s="25" t="s">
        <v>40</v>
      </c>
      <c r="N2" s="30" t="s">
        <v>49</v>
      </c>
    </row>
    <row r="3" spans="1:12" ht="12.75">
      <c r="A3">
        <v>1950</v>
      </c>
      <c r="E3" s="32">
        <v>1253.376</v>
      </c>
      <c r="H3">
        <v>1950</v>
      </c>
      <c r="I3" s="7"/>
      <c r="J3" s="8"/>
      <c r="K3" s="8"/>
      <c r="L3" s="36">
        <v>881.1735</v>
      </c>
    </row>
    <row r="4" spans="1:12" ht="12.75">
      <c r="A4">
        <v>1951</v>
      </c>
      <c r="E4" s="33">
        <v>1282.308</v>
      </c>
      <c r="H4">
        <v>1951</v>
      </c>
      <c r="I4" s="11"/>
      <c r="J4" s="12"/>
      <c r="K4" s="12"/>
      <c r="L4" s="36">
        <v>877.8657</v>
      </c>
    </row>
    <row r="5" spans="1:12" ht="12.75">
      <c r="A5">
        <v>1952</v>
      </c>
      <c r="E5" s="33">
        <v>1214.833</v>
      </c>
      <c r="H5">
        <v>1952</v>
      </c>
      <c r="I5" s="11"/>
      <c r="J5" s="12"/>
      <c r="K5" s="12"/>
      <c r="L5" s="36">
        <v>812.1299</v>
      </c>
    </row>
    <row r="6" spans="1:12" ht="12.75">
      <c r="A6">
        <v>1953</v>
      </c>
      <c r="E6" s="33">
        <v>1191.032</v>
      </c>
      <c r="H6">
        <v>1953</v>
      </c>
      <c r="I6" s="11"/>
      <c r="J6" s="12"/>
      <c r="K6" s="12"/>
      <c r="L6" s="36">
        <v>749.9787</v>
      </c>
    </row>
    <row r="7" spans="1:12" ht="12.75">
      <c r="A7">
        <v>1954</v>
      </c>
      <c r="E7" s="33">
        <v>1216.24</v>
      </c>
      <c r="H7">
        <v>1954</v>
      </c>
      <c r="I7" s="11"/>
      <c r="J7" s="12"/>
      <c r="K7" s="12"/>
      <c r="L7" s="36">
        <v>769.1663</v>
      </c>
    </row>
    <row r="8" spans="1:14" ht="12.75">
      <c r="A8">
        <v>1955</v>
      </c>
      <c r="B8" s="35">
        <v>702.3089</v>
      </c>
      <c r="C8" s="33">
        <v>1354.754</v>
      </c>
      <c r="D8" s="33">
        <v>997.2635</v>
      </c>
      <c r="E8" s="33">
        <v>1208.463</v>
      </c>
      <c r="F8" s="24">
        <f aca="true" t="shared" si="0" ref="F8:F62">(E8-D8)/D8</f>
        <v>0.21177903332469297</v>
      </c>
      <c r="G8" s="24"/>
      <c r="H8">
        <v>1955</v>
      </c>
      <c r="I8" s="35">
        <v>479.5243</v>
      </c>
      <c r="J8" s="33">
        <v>803.2839</v>
      </c>
      <c r="K8" s="33">
        <v>651.9922</v>
      </c>
      <c r="L8" s="36">
        <v>761.8318</v>
      </c>
      <c r="M8" s="24">
        <f aca="true" t="shared" si="1" ref="M8:M62">(L8-K8)/K8</f>
        <v>0.1684676595824306</v>
      </c>
      <c r="N8" s="24"/>
    </row>
    <row r="9" spans="1:14" ht="12.75">
      <c r="A9">
        <v>1956</v>
      </c>
      <c r="B9" s="35">
        <v>718.4637</v>
      </c>
      <c r="C9" s="33">
        <v>1330.225</v>
      </c>
      <c r="D9" s="33">
        <v>1012.826</v>
      </c>
      <c r="E9" s="33">
        <v>1217.195</v>
      </c>
      <c r="F9" s="24">
        <f t="shared" si="0"/>
        <v>0.20178095743987606</v>
      </c>
      <c r="G9" s="24"/>
      <c r="H9">
        <v>1956</v>
      </c>
      <c r="I9" s="35">
        <v>474.295</v>
      </c>
      <c r="J9" s="33">
        <v>753.3245</v>
      </c>
      <c r="K9" s="33">
        <v>648.0562</v>
      </c>
      <c r="L9" s="36">
        <v>739.876</v>
      </c>
      <c r="M9" s="24">
        <f t="shared" si="1"/>
        <v>0.14168493411528196</v>
      </c>
      <c r="N9" s="24"/>
    </row>
    <row r="10" spans="1:14" ht="12.75">
      <c r="A10">
        <v>1957</v>
      </c>
      <c r="B10" s="35">
        <v>721.6143</v>
      </c>
      <c r="C10" s="33">
        <v>1342.996</v>
      </c>
      <c r="D10" s="33">
        <v>1018.589</v>
      </c>
      <c r="E10" s="33">
        <v>1218.398</v>
      </c>
      <c r="F10" s="24">
        <f t="shared" si="0"/>
        <v>0.1961625346435116</v>
      </c>
      <c r="G10" s="24"/>
      <c r="H10">
        <v>1957</v>
      </c>
      <c r="I10" s="35">
        <v>469.0156</v>
      </c>
      <c r="J10" s="33">
        <v>748.9172</v>
      </c>
      <c r="K10" s="33">
        <v>642.5452</v>
      </c>
      <c r="L10" s="36">
        <v>726.7621</v>
      </c>
      <c r="M10" s="24">
        <f t="shared" si="1"/>
        <v>0.1310676665236936</v>
      </c>
      <c r="N10" s="24"/>
    </row>
    <row r="11" spans="1:14" ht="12.75">
      <c r="A11">
        <v>1958</v>
      </c>
      <c r="B11" s="35">
        <v>730.1992</v>
      </c>
      <c r="C11" s="33">
        <v>1285.511</v>
      </c>
      <c r="D11" s="33">
        <v>968.803</v>
      </c>
      <c r="E11" s="33">
        <v>1219.314</v>
      </c>
      <c r="F11" s="24">
        <f t="shared" si="0"/>
        <v>0.25857785328905886</v>
      </c>
      <c r="G11" s="24"/>
      <c r="H11">
        <v>1958</v>
      </c>
      <c r="I11" s="35">
        <v>471.6395</v>
      </c>
      <c r="J11" s="33">
        <v>729.7873</v>
      </c>
      <c r="K11" s="33">
        <v>603.5597</v>
      </c>
      <c r="L11" s="36">
        <v>729.7873</v>
      </c>
      <c r="M11" s="24">
        <f t="shared" si="1"/>
        <v>0.20913854917748806</v>
      </c>
      <c r="N11" s="24"/>
    </row>
    <row r="12" spans="1:14" ht="12.75">
      <c r="A12">
        <v>1959</v>
      </c>
      <c r="B12" s="35">
        <v>727.2107</v>
      </c>
      <c r="C12" s="33">
        <v>1269.596</v>
      </c>
      <c r="D12" s="33">
        <v>973.8169</v>
      </c>
      <c r="E12" s="33">
        <v>1231.971</v>
      </c>
      <c r="F12" s="24">
        <f t="shared" si="0"/>
        <v>0.2650951118223559</v>
      </c>
      <c r="G12" s="24"/>
      <c r="H12">
        <v>1959</v>
      </c>
      <c r="I12" s="35">
        <v>473.0151</v>
      </c>
      <c r="J12" s="33">
        <v>720.3552</v>
      </c>
      <c r="K12" s="33">
        <v>595.0329</v>
      </c>
      <c r="L12" s="36">
        <v>720.3552</v>
      </c>
      <c r="M12" s="24">
        <f t="shared" si="1"/>
        <v>0.2106140685666287</v>
      </c>
      <c r="N12" s="24"/>
    </row>
    <row r="13" spans="1:14" ht="12.75">
      <c r="A13">
        <v>1960</v>
      </c>
      <c r="B13" s="35">
        <v>742.4869</v>
      </c>
      <c r="C13" s="33">
        <v>1299.513</v>
      </c>
      <c r="D13" s="33">
        <v>977.3892</v>
      </c>
      <c r="E13" s="33">
        <v>1203.982</v>
      </c>
      <c r="F13" s="24">
        <f t="shared" si="0"/>
        <v>0.2318347696086677</v>
      </c>
      <c r="G13" s="24">
        <f>(E13-E$3)/E$3</f>
        <v>-0.03940876480800654</v>
      </c>
      <c r="H13">
        <v>1960</v>
      </c>
      <c r="I13" s="35">
        <v>459.5036</v>
      </c>
      <c r="J13" s="33">
        <v>699.1447</v>
      </c>
      <c r="K13" s="33">
        <v>592.3416</v>
      </c>
      <c r="L13" s="36">
        <v>699.1447</v>
      </c>
      <c r="M13" s="24">
        <f t="shared" si="1"/>
        <v>0.18030660011047675</v>
      </c>
      <c r="N13" s="24">
        <f>(L13-L$3)/L$3</f>
        <v>-0.2065754360520375</v>
      </c>
    </row>
    <row r="14" spans="1:14" ht="12.75">
      <c r="A14">
        <v>1961</v>
      </c>
      <c r="B14" s="35">
        <v>743.85</v>
      </c>
      <c r="C14" s="33">
        <v>1281.879</v>
      </c>
      <c r="D14" s="33">
        <v>974.0411</v>
      </c>
      <c r="E14" s="33">
        <v>1232.966</v>
      </c>
      <c r="F14" s="24">
        <f t="shared" si="0"/>
        <v>0.2658254359081972</v>
      </c>
      <c r="G14" s="24"/>
      <c r="H14">
        <v>1961</v>
      </c>
      <c r="I14" s="35">
        <v>455.5952</v>
      </c>
      <c r="J14" s="33">
        <v>711.7509</v>
      </c>
      <c r="K14" s="33">
        <v>578.7742</v>
      </c>
      <c r="L14" s="36">
        <v>711.7509</v>
      </c>
      <c r="M14" s="24">
        <f t="shared" si="1"/>
        <v>0.22975574930603346</v>
      </c>
      <c r="N14" s="24"/>
    </row>
    <row r="15" spans="1:14" ht="12.75">
      <c r="A15">
        <v>1962</v>
      </c>
      <c r="B15" s="35">
        <v>762.7833</v>
      </c>
      <c r="C15" s="33">
        <v>1336.331</v>
      </c>
      <c r="D15" s="33">
        <v>995.3256</v>
      </c>
      <c r="E15" s="33">
        <v>1223.647</v>
      </c>
      <c r="F15" s="24">
        <f t="shared" si="0"/>
        <v>0.2293936778075435</v>
      </c>
      <c r="G15" s="24"/>
      <c r="H15">
        <v>1962</v>
      </c>
      <c r="I15" s="35">
        <v>464.4075</v>
      </c>
      <c r="J15" s="33">
        <v>691.94</v>
      </c>
      <c r="K15" s="33">
        <v>579.3537</v>
      </c>
      <c r="L15" s="36">
        <v>691.94</v>
      </c>
      <c r="M15" s="24">
        <f t="shared" si="1"/>
        <v>0.19433085522712645</v>
      </c>
      <c r="N15" s="24"/>
    </row>
    <row r="16" spans="1:14" ht="12.75">
      <c r="A16">
        <v>1963</v>
      </c>
      <c r="B16" s="35">
        <v>746.2836</v>
      </c>
      <c r="C16" s="33">
        <v>1323.013</v>
      </c>
      <c r="D16" s="33">
        <v>1008.824</v>
      </c>
      <c r="E16" s="33">
        <v>1277.601</v>
      </c>
      <c r="F16" s="24">
        <f t="shared" si="0"/>
        <v>0.26642605647764145</v>
      </c>
      <c r="G16" s="24"/>
      <c r="H16">
        <v>1963</v>
      </c>
      <c r="I16" s="35">
        <v>475.9965</v>
      </c>
      <c r="J16" s="33">
        <v>710.1008</v>
      </c>
      <c r="K16" s="33">
        <v>583.343</v>
      </c>
      <c r="L16" s="36">
        <v>710.1008</v>
      </c>
      <c r="M16" s="24">
        <f t="shared" si="1"/>
        <v>0.21729548481768032</v>
      </c>
      <c r="N16" s="24"/>
    </row>
    <row r="17" spans="1:14" ht="12.75">
      <c r="A17">
        <v>1964</v>
      </c>
      <c r="B17" s="35">
        <v>755.0581</v>
      </c>
      <c r="C17" s="33">
        <v>1306.136</v>
      </c>
      <c r="D17" s="33">
        <v>980.5875</v>
      </c>
      <c r="E17" s="33">
        <v>1206.801</v>
      </c>
      <c r="F17" s="24">
        <f t="shared" si="0"/>
        <v>0.23069180465792186</v>
      </c>
      <c r="G17" s="24"/>
      <c r="H17">
        <v>1964</v>
      </c>
      <c r="I17" s="35">
        <v>453.197</v>
      </c>
      <c r="J17" s="33">
        <v>667.9572</v>
      </c>
      <c r="K17" s="33">
        <v>556.7216</v>
      </c>
      <c r="L17" s="36">
        <v>667.9571</v>
      </c>
      <c r="M17" s="24">
        <f t="shared" si="1"/>
        <v>0.1998045342591342</v>
      </c>
      <c r="N17" s="24"/>
    </row>
    <row r="18" spans="1:14" ht="12.75">
      <c r="A18">
        <v>1965</v>
      </c>
      <c r="B18" s="35">
        <v>755.2566</v>
      </c>
      <c r="C18" s="33">
        <v>1347.903</v>
      </c>
      <c r="D18" s="33">
        <v>996.7994</v>
      </c>
      <c r="E18" s="33">
        <v>1222.721</v>
      </c>
      <c r="F18" s="24">
        <f t="shared" si="0"/>
        <v>0.22664700640871174</v>
      </c>
      <c r="G18" s="24"/>
      <c r="H18">
        <v>1965</v>
      </c>
      <c r="I18" s="35">
        <v>435.141</v>
      </c>
      <c r="J18" s="33">
        <v>672.3381</v>
      </c>
      <c r="K18" s="33">
        <v>556.5985</v>
      </c>
      <c r="L18" s="36">
        <v>672.3381</v>
      </c>
      <c r="M18" s="24">
        <f t="shared" si="1"/>
        <v>0.2079409125249172</v>
      </c>
      <c r="N18" s="24"/>
    </row>
    <row r="19" spans="1:14" ht="12.75">
      <c r="A19">
        <v>1966</v>
      </c>
      <c r="B19" s="35">
        <v>750.6812</v>
      </c>
      <c r="C19" s="33">
        <v>1306.6</v>
      </c>
      <c r="D19" s="33">
        <v>996.0945</v>
      </c>
      <c r="E19" s="33">
        <v>1201.151</v>
      </c>
      <c r="F19" s="24">
        <f t="shared" si="0"/>
        <v>0.2058604881364168</v>
      </c>
      <c r="G19" s="24"/>
      <c r="H19">
        <v>1966</v>
      </c>
      <c r="I19" s="35">
        <v>438.5594</v>
      </c>
      <c r="J19" s="33">
        <v>681.4385</v>
      </c>
      <c r="K19" s="33">
        <v>554.0882</v>
      </c>
      <c r="L19" s="36">
        <v>674.0584</v>
      </c>
      <c r="M19" s="24">
        <f t="shared" si="1"/>
        <v>0.21651823662730946</v>
      </c>
      <c r="N19" s="24"/>
    </row>
    <row r="20" spans="1:14" ht="12.75">
      <c r="A20">
        <v>1967</v>
      </c>
      <c r="B20" s="35">
        <v>760.824</v>
      </c>
      <c r="C20" s="33">
        <v>1320.421</v>
      </c>
      <c r="D20" s="33">
        <v>980.2162</v>
      </c>
      <c r="E20" s="33">
        <v>1139.272</v>
      </c>
      <c r="F20" s="24">
        <f t="shared" si="0"/>
        <v>0.16226603885959034</v>
      </c>
      <c r="G20" s="24"/>
      <c r="H20">
        <v>1967</v>
      </c>
      <c r="I20" s="35">
        <v>432.1762</v>
      </c>
      <c r="J20" s="33">
        <v>625.7598</v>
      </c>
      <c r="K20" s="33">
        <v>535.5043</v>
      </c>
      <c r="L20" s="36">
        <v>624.0477</v>
      </c>
      <c r="M20" s="24">
        <f t="shared" si="1"/>
        <v>0.16534582448731042</v>
      </c>
      <c r="N20" s="24"/>
    </row>
    <row r="21" spans="1:14" ht="12.75">
      <c r="A21">
        <v>1968</v>
      </c>
      <c r="B21" s="35">
        <v>757.3206</v>
      </c>
      <c r="C21" s="33">
        <v>1320.198</v>
      </c>
      <c r="D21" s="33">
        <v>991.1799</v>
      </c>
      <c r="E21" s="33">
        <v>1186.17</v>
      </c>
      <c r="F21" s="24">
        <f t="shared" si="0"/>
        <v>0.19672523625630434</v>
      </c>
      <c r="G21" s="24"/>
      <c r="H21">
        <v>1968</v>
      </c>
      <c r="I21" s="35">
        <v>436.1318</v>
      </c>
      <c r="J21" s="33">
        <v>654.619</v>
      </c>
      <c r="K21" s="33">
        <v>543.1943</v>
      </c>
      <c r="L21" s="36">
        <v>654.619</v>
      </c>
      <c r="M21" s="24">
        <f t="shared" si="1"/>
        <v>0.20512862524514713</v>
      </c>
      <c r="N21" s="24"/>
    </row>
    <row r="22" spans="1:14" ht="12.75">
      <c r="A22">
        <v>1969</v>
      </c>
      <c r="B22" s="35">
        <v>773.4562</v>
      </c>
      <c r="C22" s="33">
        <v>1351.469</v>
      </c>
      <c r="D22" s="33">
        <v>1027.792</v>
      </c>
      <c r="E22" s="33">
        <v>1203.727</v>
      </c>
      <c r="F22" s="24">
        <f t="shared" si="0"/>
        <v>0.1711776312716972</v>
      </c>
      <c r="G22" s="24"/>
      <c r="H22">
        <v>1969</v>
      </c>
      <c r="I22" s="35">
        <v>444.5341</v>
      </c>
      <c r="J22" s="33">
        <v>662.013</v>
      </c>
      <c r="K22" s="33">
        <v>556.955</v>
      </c>
      <c r="L22" s="36">
        <v>662.013</v>
      </c>
      <c r="M22" s="24">
        <f t="shared" si="1"/>
        <v>0.18862924293704156</v>
      </c>
      <c r="N22" s="24"/>
    </row>
    <row r="23" spans="1:14" ht="12.75">
      <c r="A23">
        <v>1970</v>
      </c>
      <c r="B23" s="35">
        <v>741.6102</v>
      </c>
      <c r="C23" s="33">
        <v>1296.701</v>
      </c>
      <c r="D23" s="33">
        <v>1003.481</v>
      </c>
      <c r="E23" s="33">
        <v>1196.7</v>
      </c>
      <c r="F23" s="24">
        <f t="shared" si="0"/>
        <v>0.1925487378435666</v>
      </c>
      <c r="G23" s="24">
        <f>(E23-E$3)/E$3</f>
        <v>-0.04521867340686269</v>
      </c>
      <c r="H23">
        <v>1970</v>
      </c>
      <c r="I23" s="35">
        <v>419.4155</v>
      </c>
      <c r="J23" s="33">
        <v>649.9276</v>
      </c>
      <c r="K23" s="33">
        <v>535.1367</v>
      </c>
      <c r="L23" s="36">
        <v>648.5024</v>
      </c>
      <c r="M23" s="24">
        <f t="shared" si="1"/>
        <v>0.21184437546518478</v>
      </c>
      <c r="N23" s="24">
        <f>(L23-L$3)/L$3</f>
        <v>-0.2640468647774814</v>
      </c>
    </row>
    <row r="24" spans="1:14" ht="12.75">
      <c r="A24">
        <v>1971</v>
      </c>
      <c r="B24" s="35">
        <v>762.3003</v>
      </c>
      <c r="C24" s="33">
        <v>1332.243</v>
      </c>
      <c r="D24" s="33">
        <v>984.2771</v>
      </c>
      <c r="E24" s="33">
        <v>1150.476</v>
      </c>
      <c r="F24" s="24">
        <f t="shared" si="0"/>
        <v>0.16885377095535403</v>
      </c>
      <c r="G24" s="24"/>
      <c r="H24">
        <v>1971</v>
      </c>
      <c r="I24" s="35">
        <v>413.5538</v>
      </c>
      <c r="J24" s="33">
        <v>620.519</v>
      </c>
      <c r="K24" s="33">
        <v>519.9554</v>
      </c>
      <c r="L24" s="36">
        <v>620.519</v>
      </c>
      <c r="M24" s="24">
        <f t="shared" si="1"/>
        <v>0.19340812692780945</v>
      </c>
      <c r="N24" s="24"/>
    </row>
    <row r="25" spans="1:14" ht="12.75">
      <c r="A25">
        <v>1972</v>
      </c>
      <c r="B25" s="35">
        <v>759.9588</v>
      </c>
      <c r="C25" s="33">
        <v>1245.196</v>
      </c>
      <c r="D25" s="33">
        <v>981.5193</v>
      </c>
      <c r="E25" s="33">
        <v>1196.615</v>
      </c>
      <c r="F25" s="24">
        <f t="shared" si="0"/>
        <v>0.21914566529664772</v>
      </c>
      <c r="G25" s="24"/>
      <c r="H25">
        <v>1972</v>
      </c>
      <c r="I25" s="35">
        <v>409.3512</v>
      </c>
      <c r="J25" s="33">
        <v>642.5081</v>
      </c>
      <c r="K25" s="33">
        <v>514.172</v>
      </c>
      <c r="L25" s="36">
        <v>642.508</v>
      </c>
      <c r="M25" s="24">
        <f t="shared" si="1"/>
        <v>0.24959741098309515</v>
      </c>
      <c r="N25" s="24"/>
    </row>
    <row r="26" spans="1:14" ht="12.75">
      <c r="A26">
        <v>1973</v>
      </c>
      <c r="B26" s="35">
        <v>761.2798</v>
      </c>
      <c r="C26" s="33">
        <v>1233.639</v>
      </c>
      <c r="D26" s="33">
        <v>975.6806</v>
      </c>
      <c r="E26" s="33">
        <v>1187.624</v>
      </c>
      <c r="F26" s="24">
        <f t="shared" si="0"/>
        <v>0.2172262111186796</v>
      </c>
      <c r="G26" s="24"/>
      <c r="H26">
        <v>1973</v>
      </c>
      <c r="I26" s="35">
        <v>393.056</v>
      </c>
      <c r="J26" s="33">
        <v>632.595</v>
      </c>
      <c r="K26" s="33">
        <v>506.4217</v>
      </c>
      <c r="L26" s="36">
        <v>632.595</v>
      </c>
      <c r="M26" s="24">
        <f t="shared" si="1"/>
        <v>0.24914670915563067</v>
      </c>
      <c r="N26" s="24"/>
    </row>
    <row r="27" spans="1:14" ht="12.75">
      <c r="A27">
        <v>1974</v>
      </c>
      <c r="B27" s="35">
        <v>759.1769</v>
      </c>
      <c r="C27" s="33">
        <v>1238.134</v>
      </c>
      <c r="D27" s="33">
        <v>968.9896</v>
      </c>
      <c r="E27" s="33">
        <v>1173.775</v>
      </c>
      <c r="F27" s="24">
        <f t="shared" si="0"/>
        <v>0.21133911034752087</v>
      </c>
      <c r="G27" s="24"/>
      <c r="H27">
        <v>1974</v>
      </c>
      <c r="I27" s="35">
        <v>394.7782</v>
      </c>
      <c r="J27" s="33">
        <v>643.8439</v>
      </c>
      <c r="K27" s="33">
        <v>496.0229</v>
      </c>
      <c r="L27" s="36">
        <v>635.389</v>
      </c>
      <c r="M27" s="24">
        <f t="shared" si="1"/>
        <v>0.28096706825430845</v>
      </c>
      <c r="N27" s="24"/>
    </row>
    <row r="28" spans="1:14" ht="12.75">
      <c r="A28">
        <v>1975</v>
      </c>
      <c r="B28" s="35">
        <v>763.8513</v>
      </c>
      <c r="C28" s="33">
        <v>1188.853</v>
      </c>
      <c r="D28" s="33">
        <v>954.9417</v>
      </c>
      <c r="E28" s="33">
        <v>1143.234</v>
      </c>
      <c r="F28" s="24">
        <f t="shared" si="0"/>
        <v>0.19717674911463176</v>
      </c>
      <c r="G28" s="24"/>
      <c r="H28">
        <v>1975</v>
      </c>
      <c r="I28" s="35">
        <v>385.983</v>
      </c>
      <c r="J28" s="33">
        <v>607.5379</v>
      </c>
      <c r="K28" s="33">
        <v>483.5808</v>
      </c>
      <c r="L28" s="36">
        <v>607.5379</v>
      </c>
      <c r="M28" s="24">
        <f t="shared" si="1"/>
        <v>0.25633172367471996</v>
      </c>
      <c r="N28" s="24"/>
    </row>
    <row r="29" spans="1:14" ht="12.75">
      <c r="A29">
        <v>1976</v>
      </c>
      <c r="B29" s="35">
        <v>773.3648</v>
      </c>
      <c r="C29" s="33">
        <v>1193.655</v>
      </c>
      <c r="D29" s="33">
        <v>955.034</v>
      </c>
      <c r="E29" s="33">
        <v>1157.898</v>
      </c>
      <c r="F29" s="24">
        <f t="shared" si="0"/>
        <v>0.21241547421348342</v>
      </c>
      <c r="G29" s="24"/>
      <c r="H29">
        <v>1976</v>
      </c>
      <c r="I29" s="35">
        <v>380.7258</v>
      </c>
      <c r="J29" s="33">
        <v>625.4323</v>
      </c>
      <c r="K29" s="33">
        <v>480.9118</v>
      </c>
      <c r="L29" s="36">
        <v>625.4323</v>
      </c>
      <c r="M29" s="24">
        <f t="shared" si="1"/>
        <v>0.30051352451738556</v>
      </c>
      <c r="N29" s="24"/>
    </row>
    <row r="30" spans="1:14" ht="12.75">
      <c r="A30">
        <v>1977</v>
      </c>
      <c r="B30" s="35">
        <v>755.8934</v>
      </c>
      <c r="C30" s="33">
        <v>1174.216</v>
      </c>
      <c r="D30" s="33">
        <v>926.1129</v>
      </c>
      <c r="E30" s="33">
        <v>1097.135</v>
      </c>
      <c r="F30" s="24">
        <f t="shared" si="0"/>
        <v>0.18466657790858979</v>
      </c>
      <c r="G30" s="24"/>
      <c r="H30">
        <v>1977</v>
      </c>
      <c r="I30" s="35">
        <v>366.0016</v>
      </c>
      <c r="J30" s="33">
        <v>601.8918</v>
      </c>
      <c r="K30" s="33">
        <v>463.1863</v>
      </c>
      <c r="L30" s="36">
        <v>601.8919</v>
      </c>
      <c r="M30" s="24">
        <f t="shared" si="1"/>
        <v>0.2994596342767477</v>
      </c>
      <c r="N30" s="24"/>
    </row>
    <row r="31" spans="1:14" ht="12.75">
      <c r="A31">
        <v>1978</v>
      </c>
      <c r="B31" s="35">
        <v>754.8848</v>
      </c>
      <c r="C31" s="33">
        <v>1137.551</v>
      </c>
      <c r="D31" s="33">
        <v>921.9957</v>
      </c>
      <c r="E31" s="33">
        <v>1137.551</v>
      </c>
      <c r="F31" s="24">
        <f t="shared" si="0"/>
        <v>0.23379208818435906</v>
      </c>
      <c r="G31" s="24"/>
      <c r="H31">
        <v>1978</v>
      </c>
      <c r="I31" s="35">
        <v>370.9569</v>
      </c>
      <c r="J31" s="33">
        <v>638.7408</v>
      </c>
      <c r="K31" s="33">
        <v>458.395</v>
      </c>
      <c r="L31" s="36">
        <v>638.7408</v>
      </c>
      <c r="M31" s="24">
        <f t="shared" si="1"/>
        <v>0.393428811396285</v>
      </c>
      <c r="N31" s="24"/>
    </row>
    <row r="32" spans="1:14" ht="12.75">
      <c r="A32">
        <v>1979</v>
      </c>
      <c r="B32" s="35">
        <v>753.2791</v>
      </c>
      <c r="C32" s="33">
        <v>1144.984</v>
      </c>
      <c r="D32" s="33">
        <v>911.4515</v>
      </c>
      <c r="E32" s="33">
        <v>1144.984</v>
      </c>
      <c r="F32" s="24">
        <f t="shared" si="0"/>
        <v>0.25622043520691984</v>
      </c>
      <c r="G32" s="24"/>
      <c r="H32">
        <v>1979</v>
      </c>
      <c r="I32" s="35">
        <v>366.9335</v>
      </c>
      <c r="J32" s="33">
        <v>627.3713</v>
      </c>
      <c r="K32" s="33">
        <v>451.662</v>
      </c>
      <c r="L32" s="36">
        <v>627.3713</v>
      </c>
      <c r="M32" s="24">
        <f t="shared" si="1"/>
        <v>0.38902829992339416</v>
      </c>
      <c r="N32" s="24"/>
    </row>
    <row r="33" spans="1:14" ht="12.75">
      <c r="A33">
        <v>1980</v>
      </c>
      <c r="B33" s="35">
        <v>725.4974</v>
      </c>
      <c r="C33" s="33">
        <v>1081.742</v>
      </c>
      <c r="D33" s="33">
        <v>896.8704</v>
      </c>
      <c r="E33" s="33">
        <v>1081.742</v>
      </c>
      <c r="F33" s="24">
        <f t="shared" si="0"/>
        <v>0.20612967046297875</v>
      </c>
      <c r="G33" s="24">
        <f>(E33-E$3)/E$3</f>
        <v>-0.13693735957924838</v>
      </c>
      <c r="H33">
        <v>1980</v>
      </c>
      <c r="I33" s="35">
        <v>358.0332</v>
      </c>
      <c r="J33" s="33">
        <v>597.5779</v>
      </c>
      <c r="K33" s="33">
        <v>443.9265</v>
      </c>
      <c r="L33" s="36">
        <v>597.5779</v>
      </c>
      <c r="M33" s="24">
        <f t="shared" si="1"/>
        <v>0.3461190084394602</v>
      </c>
      <c r="N33" s="24">
        <f>(L33-L$3)/L$3</f>
        <v>-0.32183854825411795</v>
      </c>
    </row>
    <row r="34" spans="1:14" ht="12.75">
      <c r="A34">
        <v>1981</v>
      </c>
      <c r="B34" s="35">
        <v>720.5496</v>
      </c>
      <c r="C34" s="33">
        <v>1059.598</v>
      </c>
      <c r="D34" s="33">
        <v>873.584</v>
      </c>
      <c r="E34" s="33">
        <v>1059.598</v>
      </c>
      <c r="F34" s="24">
        <f t="shared" si="0"/>
        <v>0.21293201340683898</v>
      </c>
      <c r="G34" s="24"/>
      <c r="H34">
        <v>1981</v>
      </c>
      <c r="I34" s="35">
        <v>347.8709</v>
      </c>
      <c r="J34" s="33">
        <v>587.2596</v>
      </c>
      <c r="K34" s="33">
        <v>431.5602</v>
      </c>
      <c r="L34" s="36">
        <v>587.2596</v>
      </c>
      <c r="M34" s="24">
        <f t="shared" si="1"/>
        <v>0.3607825744820768</v>
      </c>
      <c r="N34" s="24"/>
    </row>
    <row r="35" spans="1:14" ht="12.75">
      <c r="A35">
        <v>1982</v>
      </c>
      <c r="B35" s="35">
        <v>693.4825</v>
      </c>
      <c r="C35" s="33">
        <v>1046.816</v>
      </c>
      <c r="D35" s="33">
        <v>851.578</v>
      </c>
      <c r="E35" s="33">
        <v>1046.816</v>
      </c>
      <c r="F35" s="24">
        <f t="shared" si="0"/>
        <v>0.22926613886220648</v>
      </c>
      <c r="G35" s="24"/>
      <c r="H35">
        <v>1982</v>
      </c>
      <c r="I35" s="35">
        <v>332.3519</v>
      </c>
      <c r="J35" s="33">
        <v>585.9085</v>
      </c>
      <c r="K35" s="33">
        <v>423.0903</v>
      </c>
      <c r="L35" s="36">
        <v>585.9085</v>
      </c>
      <c r="M35" s="24">
        <f t="shared" si="1"/>
        <v>0.38483085053001687</v>
      </c>
      <c r="N35" s="24"/>
    </row>
    <row r="36" spans="1:14" ht="12.75">
      <c r="A36">
        <v>1983</v>
      </c>
      <c r="B36" s="35">
        <v>687.7628</v>
      </c>
      <c r="C36" s="33">
        <v>1022.4</v>
      </c>
      <c r="D36" s="33">
        <v>852.4854</v>
      </c>
      <c r="E36" s="33">
        <v>1022.4</v>
      </c>
      <c r="F36" s="24">
        <f t="shared" si="0"/>
        <v>0.19931672730113612</v>
      </c>
      <c r="G36" s="24"/>
      <c r="H36">
        <v>1983</v>
      </c>
      <c r="I36" s="35">
        <v>333.7393</v>
      </c>
      <c r="J36" s="33">
        <v>578.674</v>
      </c>
      <c r="K36" s="33">
        <v>419.6238</v>
      </c>
      <c r="L36" s="36">
        <v>578.674</v>
      </c>
      <c r="M36" s="24">
        <f t="shared" si="1"/>
        <v>0.37903045537455204</v>
      </c>
      <c r="N36" s="24"/>
    </row>
    <row r="37" spans="1:14" ht="12.75">
      <c r="A37">
        <v>1984</v>
      </c>
      <c r="B37" s="35">
        <v>671.7526</v>
      </c>
      <c r="C37" s="33">
        <v>997.3831</v>
      </c>
      <c r="D37" s="33">
        <v>828.545</v>
      </c>
      <c r="E37" s="33">
        <v>997.3831</v>
      </c>
      <c r="F37" s="24">
        <f t="shared" si="0"/>
        <v>0.20377662046116995</v>
      </c>
      <c r="G37" s="24"/>
      <c r="H37">
        <v>1984</v>
      </c>
      <c r="I37" s="35">
        <v>322.7421</v>
      </c>
      <c r="J37" s="33">
        <v>565.8999</v>
      </c>
      <c r="K37" s="33">
        <v>407.9116</v>
      </c>
      <c r="L37" s="36">
        <v>565.8999</v>
      </c>
      <c r="M37" s="24">
        <f t="shared" si="1"/>
        <v>0.38731014268777836</v>
      </c>
      <c r="N37" s="24"/>
    </row>
    <row r="38" spans="1:14" ht="12.75">
      <c r="A38">
        <v>1985</v>
      </c>
      <c r="B38" s="35">
        <v>675.9824</v>
      </c>
      <c r="C38" s="33">
        <v>993.5087</v>
      </c>
      <c r="D38" s="33">
        <v>826.249</v>
      </c>
      <c r="E38" s="33">
        <v>993.5087</v>
      </c>
      <c r="F38" s="24">
        <f t="shared" si="0"/>
        <v>0.20243255967632026</v>
      </c>
      <c r="G38" s="24"/>
      <c r="H38">
        <v>1985</v>
      </c>
      <c r="I38" s="35">
        <v>318.7495</v>
      </c>
      <c r="J38" s="33">
        <v>568.7446</v>
      </c>
      <c r="K38" s="33">
        <v>406.7187</v>
      </c>
      <c r="L38" s="36">
        <v>568.7446</v>
      </c>
      <c r="M38" s="24">
        <f t="shared" si="1"/>
        <v>0.39837337206280404</v>
      </c>
      <c r="N38" s="24"/>
    </row>
    <row r="39" spans="1:14" ht="12.75">
      <c r="A39">
        <v>1986</v>
      </c>
      <c r="B39" s="35">
        <v>662.9396</v>
      </c>
      <c r="C39" s="33">
        <v>985.4335</v>
      </c>
      <c r="D39" s="33">
        <v>811.7972</v>
      </c>
      <c r="E39" s="33">
        <v>985.4335</v>
      </c>
      <c r="F39" s="24">
        <f t="shared" si="0"/>
        <v>0.2138912280062065</v>
      </c>
      <c r="G39" s="24"/>
      <c r="H39">
        <v>1986</v>
      </c>
      <c r="I39" s="35">
        <v>309.2261</v>
      </c>
      <c r="J39" s="33">
        <v>552.2535</v>
      </c>
      <c r="K39" s="33">
        <v>399.3424</v>
      </c>
      <c r="L39" s="36">
        <v>552.2535</v>
      </c>
      <c r="M39" s="24">
        <f t="shared" si="1"/>
        <v>0.38290724951820804</v>
      </c>
      <c r="N39" s="24"/>
    </row>
    <row r="40" spans="1:14" ht="12.75">
      <c r="A40">
        <v>1987</v>
      </c>
      <c r="B40" s="35">
        <v>649.5829</v>
      </c>
      <c r="C40" s="33">
        <v>959.5402</v>
      </c>
      <c r="D40" s="33">
        <v>785.6395</v>
      </c>
      <c r="E40" s="33">
        <v>959.5402</v>
      </c>
      <c r="F40" s="24">
        <f t="shared" si="0"/>
        <v>0.22134923205872417</v>
      </c>
      <c r="G40" s="24"/>
      <c r="H40">
        <v>1987</v>
      </c>
      <c r="I40" s="35">
        <v>303.4427</v>
      </c>
      <c r="J40" s="33">
        <v>542.0341</v>
      </c>
      <c r="K40" s="33">
        <v>390.0139</v>
      </c>
      <c r="L40" s="36">
        <v>542.034</v>
      </c>
      <c r="M40" s="24">
        <f t="shared" si="1"/>
        <v>0.3897812360021015</v>
      </c>
      <c r="N40" s="24"/>
    </row>
    <row r="41" spans="1:14" ht="12.75">
      <c r="A41">
        <v>1988</v>
      </c>
      <c r="B41" s="35">
        <v>646.8583</v>
      </c>
      <c r="C41" s="33">
        <v>951.5869</v>
      </c>
      <c r="D41" s="33">
        <v>776.7258</v>
      </c>
      <c r="E41" s="33">
        <v>951.5869</v>
      </c>
      <c r="F41" s="24">
        <f t="shared" si="0"/>
        <v>0.22512590672280997</v>
      </c>
      <c r="G41" s="24"/>
      <c r="H41">
        <v>1988</v>
      </c>
      <c r="I41" s="35">
        <v>303.1503</v>
      </c>
      <c r="J41" s="33">
        <v>537.1529</v>
      </c>
      <c r="K41" s="33">
        <v>388.5117</v>
      </c>
      <c r="L41" s="36">
        <v>537.1529</v>
      </c>
      <c r="M41" s="24">
        <f t="shared" si="1"/>
        <v>0.3825913093479553</v>
      </c>
      <c r="N41" s="24"/>
    </row>
    <row r="42" spans="1:14" ht="12.75">
      <c r="A42">
        <v>1989</v>
      </c>
      <c r="B42" s="35">
        <v>611.5623</v>
      </c>
      <c r="C42" s="33">
        <v>938.4001</v>
      </c>
      <c r="D42" s="33">
        <v>762.1376</v>
      </c>
      <c r="E42" s="33">
        <v>938.4002</v>
      </c>
      <c r="F42" s="24">
        <f t="shared" si="0"/>
        <v>0.23127398517013203</v>
      </c>
      <c r="G42" s="24"/>
      <c r="H42">
        <v>1989</v>
      </c>
      <c r="I42" s="35">
        <v>293.7402</v>
      </c>
      <c r="J42" s="33">
        <v>553.6041</v>
      </c>
      <c r="K42" s="33">
        <v>380.5251</v>
      </c>
      <c r="L42" s="36">
        <v>553.6042</v>
      </c>
      <c r="M42" s="24">
        <f t="shared" si="1"/>
        <v>0.4548427948642546</v>
      </c>
      <c r="N42" s="24"/>
    </row>
    <row r="43" spans="1:14" ht="12.75">
      <c r="A43">
        <v>1990</v>
      </c>
      <c r="B43" s="35">
        <v>602.1406</v>
      </c>
      <c r="C43" s="33">
        <v>895.851</v>
      </c>
      <c r="D43" s="33">
        <v>751.1851</v>
      </c>
      <c r="E43" s="33">
        <v>893.9228</v>
      </c>
      <c r="F43" s="24">
        <f t="shared" si="0"/>
        <v>0.19001668164078336</v>
      </c>
      <c r="G43" s="24">
        <f>(E43-E$3)/E$3</f>
        <v>-0.28678800296160123</v>
      </c>
      <c r="H43">
        <v>1990</v>
      </c>
      <c r="I43" s="35">
        <v>283.4491</v>
      </c>
      <c r="J43" s="33">
        <v>523.5183</v>
      </c>
      <c r="K43" s="33">
        <v>376.0714</v>
      </c>
      <c r="L43" s="36">
        <v>523.5183</v>
      </c>
      <c r="M43" s="24">
        <f t="shared" si="1"/>
        <v>0.39207155875187527</v>
      </c>
      <c r="N43" s="24">
        <f>(L43-L$3)/L$3</f>
        <v>-0.4058851066220217</v>
      </c>
    </row>
    <row r="44" spans="1:14" ht="12.75">
      <c r="A44">
        <v>1991</v>
      </c>
      <c r="B44" s="35">
        <v>596.8858</v>
      </c>
      <c r="C44" s="33">
        <v>877.7753</v>
      </c>
      <c r="D44" s="33">
        <v>737.1319</v>
      </c>
      <c r="E44" s="33">
        <v>877.7753</v>
      </c>
      <c r="F44" s="24">
        <f t="shared" si="0"/>
        <v>0.1907981461662425</v>
      </c>
      <c r="G44" s="24"/>
      <c r="H44">
        <v>1991</v>
      </c>
      <c r="I44" s="35">
        <v>279.9255</v>
      </c>
      <c r="J44" s="33">
        <v>509.2339</v>
      </c>
      <c r="K44" s="33">
        <v>368.0152</v>
      </c>
      <c r="L44" s="36">
        <v>509.2339</v>
      </c>
      <c r="M44" s="24">
        <f t="shared" si="1"/>
        <v>0.3837306176484015</v>
      </c>
      <c r="N44" s="24"/>
    </row>
    <row r="45" spans="1:14" ht="12.75">
      <c r="A45">
        <v>1992</v>
      </c>
      <c r="B45" s="35">
        <v>575.7824</v>
      </c>
      <c r="C45" s="33">
        <v>857.8754</v>
      </c>
      <c r="D45" s="33">
        <v>719.8599</v>
      </c>
      <c r="E45" s="33">
        <v>857.8753</v>
      </c>
      <c r="F45" s="24">
        <f t="shared" si="0"/>
        <v>0.19172536211560054</v>
      </c>
      <c r="G45" s="24"/>
      <c r="H45">
        <v>1992</v>
      </c>
      <c r="I45" s="35">
        <v>273.4485</v>
      </c>
      <c r="J45" s="33">
        <v>501.7309</v>
      </c>
      <c r="K45" s="33">
        <v>360.44</v>
      </c>
      <c r="L45" s="36">
        <v>501.7309</v>
      </c>
      <c r="M45" s="24">
        <f t="shared" si="1"/>
        <v>0.39199561646876047</v>
      </c>
      <c r="N45" s="24"/>
    </row>
    <row r="46" spans="1:14" ht="12.75">
      <c r="A46">
        <v>1993</v>
      </c>
      <c r="B46" s="35">
        <v>561.3284</v>
      </c>
      <c r="C46" s="33">
        <v>878.0789</v>
      </c>
      <c r="D46" s="33">
        <v>716.0624</v>
      </c>
      <c r="E46" s="33">
        <v>878.0789</v>
      </c>
      <c r="F46" s="24">
        <f t="shared" si="0"/>
        <v>0.22626030915741413</v>
      </c>
      <c r="G46" s="24"/>
      <c r="H46">
        <v>1993</v>
      </c>
      <c r="I46" s="35">
        <v>271.9747</v>
      </c>
      <c r="J46" s="33">
        <v>506.3127</v>
      </c>
      <c r="K46" s="33">
        <v>362.3804</v>
      </c>
      <c r="L46" s="36">
        <v>506.3127</v>
      </c>
      <c r="M46" s="24">
        <f t="shared" si="1"/>
        <v>0.3971856645668474</v>
      </c>
      <c r="N46" s="24"/>
    </row>
    <row r="47" spans="1:14" ht="12.75">
      <c r="A47">
        <v>1994</v>
      </c>
      <c r="B47" s="35">
        <v>539.0095</v>
      </c>
      <c r="C47" s="33">
        <v>825.788</v>
      </c>
      <c r="D47" s="33">
        <v>688.141</v>
      </c>
      <c r="E47" s="33">
        <v>825.788</v>
      </c>
      <c r="F47" s="24">
        <f t="shared" si="0"/>
        <v>0.2000273199823874</v>
      </c>
      <c r="G47" s="24"/>
      <c r="H47">
        <v>1994</v>
      </c>
      <c r="I47" s="35">
        <v>264.4711</v>
      </c>
      <c r="J47" s="33">
        <v>488.5797</v>
      </c>
      <c r="K47" s="33">
        <v>350.1639</v>
      </c>
      <c r="L47" s="36">
        <v>488.5797</v>
      </c>
      <c r="M47" s="24">
        <f t="shared" si="1"/>
        <v>0.39528860627837414</v>
      </c>
      <c r="N47" s="24"/>
    </row>
    <row r="48" spans="1:14" ht="12.75">
      <c r="A48">
        <v>1995</v>
      </c>
      <c r="B48" s="35">
        <v>532.1124</v>
      </c>
      <c r="C48" s="33">
        <v>828.1226</v>
      </c>
      <c r="D48" s="33">
        <v>685.1856</v>
      </c>
      <c r="E48" s="33">
        <v>828.1226</v>
      </c>
      <c r="F48" s="24">
        <f t="shared" si="0"/>
        <v>0.20861063046275347</v>
      </c>
      <c r="G48" s="24"/>
      <c r="H48">
        <v>1995</v>
      </c>
      <c r="I48" s="35">
        <v>260.6175</v>
      </c>
      <c r="J48" s="33">
        <v>480.9213</v>
      </c>
      <c r="K48" s="33">
        <v>347.8813</v>
      </c>
      <c r="L48" s="36">
        <v>477.0431</v>
      </c>
      <c r="M48" s="24">
        <f t="shared" si="1"/>
        <v>0.37128123874436475</v>
      </c>
      <c r="N48" s="24"/>
    </row>
    <row r="49" spans="1:14" ht="12.75">
      <c r="A49">
        <v>1996</v>
      </c>
      <c r="B49" s="35">
        <v>513.4383</v>
      </c>
      <c r="C49" s="33">
        <v>825.1913</v>
      </c>
      <c r="D49" s="33">
        <v>666.3615</v>
      </c>
      <c r="E49" s="33">
        <v>825.1913</v>
      </c>
      <c r="F49" s="24">
        <f t="shared" si="0"/>
        <v>0.2383538064549047</v>
      </c>
      <c r="G49" s="24"/>
      <c r="H49">
        <v>1996</v>
      </c>
      <c r="I49" s="33">
        <v>255.4048</v>
      </c>
      <c r="J49" s="33">
        <v>474.0868</v>
      </c>
      <c r="K49" s="33">
        <v>339.309</v>
      </c>
      <c r="L49" s="36">
        <v>474.0868</v>
      </c>
      <c r="M49" s="24">
        <f t="shared" si="1"/>
        <v>0.397212570253073</v>
      </c>
      <c r="N49" s="24"/>
    </row>
    <row r="50" spans="1:14" ht="12.75">
      <c r="A50">
        <v>1997</v>
      </c>
      <c r="B50" s="35">
        <v>506.3477</v>
      </c>
      <c r="C50" s="33">
        <v>790.9299</v>
      </c>
      <c r="D50" s="33">
        <v>643.918</v>
      </c>
      <c r="E50" s="33">
        <v>790.9299</v>
      </c>
      <c r="F50" s="24">
        <f t="shared" si="0"/>
        <v>0.22830841815262187</v>
      </c>
      <c r="G50" s="24"/>
      <c r="H50">
        <v>1997</v>
      </c>
      <c r="I50" s="33">
        <v>246.3416</v>
      </c>
      <c r="J50" s="33">
        <v>459.8331</v>
      </c>
      <c r="K50" s="33">
        <v>331.2419</v>
      </c>
      <c r="L50" s="36">
        <v>459.8331</v>
      </c>
      <c r="M50" s="24">
        <f t="shared" si="1"/>
        <v>0.3882093418737183</v>
      </c>
      <c r="N50" s="24"/>
    </row>
    <row r="51" spans="1:14" ht="12.75">
      <c r="A51">
        <v>1998</v>
      </c>
      <c r="B51" s="35">
        <v>496.592</v>
      </c>
      <c r="C51" s="33">
        <v>778.8713</v>
      </c>
      <c r="D51" s="33">
        <v>632.7489</v>
      </c>
      <c r="E51" s="33">
        <v>778.8713</v>
      </c>
      <c r="F51" s="24">
        <f t="shared" si="0"/>
        <v>0.2309326811947045</v>
      </c>
      <c r="G51" s="24"/>
      <c r="H51">
        <v>1998</v>
      </c>
      <c r="I51" s="33">
        <v>241.2219</v>
      </c>
      <c r="J51" s="33">
        <v>452.7583</v>
      </c>
      <c r="K51" s="33">
        <v>323.2894</v>
      </c>
      <c r="L51" s="36">
        <v>452.7583</v>
      </c>
      <c r="M51" s="24">
        <f t="shared" si="1"/>
        <v>0.4004736932296574</v>
      </c>
      <c r="N51" s="24"/>
    </row>
    <row r="52" spans="1:14" ht="12.75">
      <c r="A52">
        <v>1999</v>
      </c>
      <c r="B52" s="35">
        <v>484.9001</v>
      </c>
      <c r="C52" s="33">
        <v>765.6313</v>
      </c>
      <c r="D52" s="33">
        <v>620.1665</v>
      </c>
      <c r="E52" s="33">
        <v>765.6313</v>
      </c>
      <c r="F52" s="24">
        <f t="shared" si="0"/>
        <v>0.23455765508133697</v>
      </c>
      <c r="G52" s="24"/>
      <c r="H52">
        <v>1999</v>
      </c>
      <c r="I52" s="33">
        <v>239.7573</v>
      </c>
      <c r="J52" s="33">
        <v>455.5898</v>
      </c>
      <c r="K52" s="33">
        <v>321.5844</v>
      </c>
      <c r="L52" s="36">
        <v>448.113</v>
      </c>
      <c r="M52" s="24">
        <f t="shared" si="1"/>
        <v>0.393453786937426</v>
      </c>
      <c r="N52" s="24"/>
    </row>
    <row r="53" spans="1:14" ht="12.75">
      <c r="A53">
        <v>2000</v>
      </c>
      <c r="B53" s="35">
        <v>466.3702</v>
      </c>
      <c r="C53" s="33">
        <v>736.7159</v>
      </c>
      <c r="D53" s="33">
        <v>594.1749</v>
      </c>
      <c r="E53" s="33">
        <v>736.7159</v>
      </c>
      <c r="F53" s="24">
        <f t="shared" si="0"/>
        <v>0.23989737701811378</v>
      </c>
      <c r="G53" s="24">
        <f>(E53-E$3)/E$3</f>
        <v>-0.41221477034824344</v>
      </c>
      <c r="H53">
        <v>2000</v>
      </c>
      <c r="I53" s="33">
        <v>231.5991</v>
      </c>
      <c r="J53" s="33">
        <v>428.6733</v>
      </c>
      <c r="K53" s="33">
        <v>313.0438</v>
      </c>
      <c r="L53" s="36">
        <v>428.6734</v>
      </c>
      <c r="M53" s="24">
        <f t="shared" si="1"/>
        <v>0.36937195370104775</v>
      </c>
      <c r="N53" s="24">
        <f>(L53-L$3)/L$3</f>
        <v>-0.5135198686751247</v>
      </c>
    </row>
    <row r="54" spans="1:14" ht="12.75">
      <c r="A54">
        <v>2001</v>
      </c>
      <c r="B54" s="35">
        <v>458.0906</v>
      </c>
      <c r="C54" s="33">
        <v>724.6741</v>
      </c>
      <c r="D54" s="33">
        <v>575.9871</v>
      </c>
      <c r="E54" s="33">
        <v>724.6741</v>
      </c>
      <c r="F54" s="24">
        <f t="shared" si="0"/>
        <v>0.25814293410390593</v>
      </c>
      <c r="G54" s="24"/>
      <c r="H54">
        <v>2001</v>
      </c>
      <c r="I54" s="33">
        <v>226.1756</v>
      </c>
      <c r="J54" s="33">
        <v>417.8899</v>
      </c>
      <c r="K54" s="33">
        <v>302.4194</v>
      </c>
      <c r="L54" s="36">
        <v>417.8899</v>
      </c>
      <c r="M54" s="24">
        <f t="shared" si="1"/>
        <v>0.3818223963145222</v>
      </c>
      <c r="N54" s="24"/>
    </row>
    <row r="55" spans="1:14" ht="12.75">
      <c r="A55">
        <v>2002</v>
      </c>
      <c r="B55" s="35">
        <v>447.7877</v>
      </c>
      <c r="C55" s="33">
        <v>721.8201</v>
      </c>
      <c r="D55" s="33">
        <v>565.3392</v>
      </c>
      <c r="E55" s="33">
        <v>721.8201</v>
      </c>
      <c r="F55" s="24">
        <f t="shared" si="0"/>
        <v>0.27679117245009727</v>
      </c>
      <c r="G55" s="24"/>
      <c r="H55">
        <v>2002</v>
      </c>
      <c r="I55" s="33">
        <v>220.2255</v>
      </c>
      <c r="J55" s="33">
        <v>415.3872</v>
      </c>
      <c r="K55" s="33">
        <v>297.7506</v>
      </c>
      <c r="L55" s="36">
        <v>415.3872</v>
      </c>
      <c r="M55" s="24">
        <f t="shared" si="1"/>
        <v>0.39508434239930995</v>
      </c>
      <c r="N55" s="24"/>
    </row>
    <row r="56" spans="1:14" ht="12.75">
      <c r="A56">
        <v>2003</v>
      </c>
      <c r="B56" s="35">
        <v>439.103</v>
      </c>
      <c r="C56" s="33">
        <v>691.7924</v>
      </c>
      <c r="D56" s="33">
        <v>548.4206</v>
      </c>
      <c r="E56" s="33">
        <v>691.7923</v>
      </c>
      <c r="F56" s="24">
        <f t="shared" si="0"/>
        <v>0.26142654014090627</v>
      </c>
      <c r="G56" s="24"/>
      <c r="H56">
        <v>2003</v>
      </c>
      <c r="I56" s="33">
        <v>221.4381</v>
      </c>
      <c r="J56" s="33">
        <v>411.7639</v>
      </c>
      <c r="K56" s="33">
        <v>292.3274</v>
      </c>
      <c r="L56" s="36">
        <v>411.7639</v>
      </c>
      <c r="M56" s="24">
        <f t="shared" si="1"/>
        <v>0.40857100634425636</v>
      </c>
      <c r="N56" s="24"/>
    </row>
    <row r="57" spans="1:14" ht="12.75">
      <c r="A57" s="10">
        <v>2004</v>
      </c>
      <c r="B57" s="35">
        <v>420.3939</v>
      </c>
      <c r="C57" s="33">
        <v>661.6861</v>
      </c>
      <c r="D57" s="33">
        <v>526.7873</v>
      </c>
      <c r="E57" s="33">
        <v>661.6861</v>
      </c>
      <c r="F57" s="24">
        <f t="shared" si="0"/>
        <v>0.25607830712699425</v>
      </c>
      <c r="G57" s="24"/>
      <c r="H57" s="10">
        <v>2004</v>
      </c>
      <c r="I57" s="33">
        <v>210.6553</v>
      </c>
      <c r="J57" s="33">
        <v>390.2719</v>
      </c>
      <c r="K57" s="33">
        <v>285.6211</v>
      </c>
      <c r="L57" s="33">
        <v>390.2719</v>
      </c>
      <c r="M57" s="24">
        <f t="shared" si="1"/>
        <v>0.3663973004795514</v>
      </c>
      <c r="N57" s="24"/>
    </row>
    <row r="58" spans="1:14" ht="12.75">
      <c r="A58" s="10">
        <v>2005</v>
      </c>
      <c r="B58" s="35">
        <v>407.3808</v>
      </c>
      <c r="C58" s="33">
        <v>633.8182</v>
      </c>
      <c r="D58" s="33">
        <v>509.4249</v>
      </c>
      <c r="E58" s="33">
        <v>633.8182</v>
      </c>
      <c r="F58" s="24">
        <f t="shared" si="0"/>
        <v>0.2441837844989518</v>
      </c>
      <c r="G58" s="24"/>
      <c r="H58" s="10">
        <v>2005</v>
      </c>
      <c r="I58" s="33">
        <v>207.8412</v>
      </c>
      <c r="J58" s="33">
        <v>386.88</v>
      </c>
      <c r="K58" s="33">
        <v>278.9241</v>
      </c>
      <c r="L58" s="33">
        <v>386.88</v>
      </c>
      <c r="M58" s="24">
        <f t="shared" si="1"/>
        <v>0.3870440022930969</v>
      </c>
      <c r="N58" s="24"/>
    </row>
    <row r="59" spans="1:14" ht="12.75">
      <c r="A59" s="10">
        <v>2006</v>
      </c>
      <c r="B59" s="35">
        <v>387.1896</v>
      </c>
      <c r="C59" s="33">
        <v>628.7516</v>
      </c>
      <c r="D59" s="33">
        <v>490.8131</v>
      </c>
      <c r="E59" s="33">
        <v>628.7516</v>
      </c>
      <c r="F59" s="24">
        <f t="shared" si="0"/>
        <v>0.28104078721615217</v>
      </c>
      <c r="G59" s="24"/>
      <c r="H59" s="10">
        <v>2006</v>
      </c>
      <c r="I59" s="33">
        <v>198.6966</v>
      </c>
      <c r="J59" s="33">
        <v>381.7486</v>
      </c>
      <c r="K59" s="33">
        <v>267.546</v>
      </c>
      <c r="L59" s="33">
        <v>381.7486</v>
      </c>
      <c r="M59" s="24">
        <f t="shared" si="1"/>
        <v>0.4268522048544924</v>
      </c>
      <c r="N59" s="24"/>
    </row>
    <row r="60" spans="1:14" ht="12.75">
      <c r="A60" s="10">
        <v>2007</v>
      </c>
      <c r="B60" s="35">
        <v>386.1996</v>
      </c>
      <c r="C60" s="33">
        <v>624.0086</v>
      </c>
      <c r="D60" s="33">
        <v>482.9799</v>
      </c>
      <c r="E60" s="33">
        <v>624.0086</v>
      </c>
      <c r="F60" s="24">
        <f t="shared" si="0"/>
        <v>0.2919970375578777</v>
      </c>
      <c r="G60" s="24"/>
      <c r="H60" s="10">
        <v>2007</v>
      </c>
      <c r="I60" s="33">
        <v>198.1278</v>
      </c>
      <c r="J60" s="33">
        <v>378.2546</v>
      </c>
      <c r="K60" s="33">
        <v>256.7357</v>
      </c>
      <c r="L60" s="33">
        <v>378.2546</v>
      </c>
      <c r="M60" s="24">
        <f t="shared" si="1"/>
        <v>0.4733229543067052</v>
      </c>
      <c r="N60" s="24"/>
    </row>
    <row r="61" spans="1:14" ht="12.75">
      <c r="A61" s="10">
        <v>2008</v>
      </c>
      <c r="B61" s="35">
        <v>389.5413</v>
      </c>
      <c r="C61" s="33">
        <v>609.9361</v>
      </c>
      <c r="D61" s="33">
        <v>478.1579</v>
      </c>
      <c r="E61" s="33">
        <v>609.9361</v>
      </c>
      <c r="F61" s="24">
        <f t="shared" si="0"/>
        <v>0.2755955720903075</v>
      </c>
      <c r="G61" s="24"/>
      <c r="H61" s="10">
        <v>2008</v>
      </c>
      <c r="I61" s="33">
        <v>193.8026</v>
      </c>
      <c r="J61" s="33">
        <v>367.6612</v>
      </c>
      <c r="K61" s="33">
        <v>256.9713</v>
      </c>
      <c r="L61" s="33">
        <v>367.6612</v>
      </c>
      <c r="M61" s="24">
        <f t="shared" si="1"/>
        <v>0.4307481029982727</v>
      </c>
      <c r="N61" s="24"/>
    </row>
    <row r="62" spans="1:14" ht="12.75">
      <c r="A62" s="10">
        <v>2009</v>
      </c>
      <c r="B62" s="35">
        <v>374.0099</v>
      </c>
      <c r="C62" s="33">
        <v>574.9774</v>
      </c>
      <c r="D62" s="33">
        <v>473.7447</v>
      </c>
      <c r="E62" s="33">
        <v>574.9774</v>
      </c>
      <c r="F62" s="24">
        <f t="shared" si="0"/>
        <v>0.21368619005130815</v>
      </c>
      <c r="G62" s="24"/>
      <c r="H62" s="10">
        <v>2009</v>
      </c>
      <c r="I62" s="33">
        <v>238.7509</v>
      </c>
      <c r="J62" s="33">
        <v>356.8102</v>
      </c>
      <c r="K62" s="33">
        <v>266.4345</v>
      </c>
      <c r="L62" s="33">
        <v>356.8102</v>
      </c>
      <c r="M62" s="24">
        <f t="shared" si="1"/>
        <v>0.3392041946519688</v>
      </c>
      <c r="N62" s="24"/>
    </row>
    <row r="63" spans="1:14" ht="12.75">
      <c r="A63" s="10">
        <v>2010</v>
      </c>
      <c r="E63" s="34">
        <v>560.8019</v>
      </c>
      <c r="G63" s="24">
        <f>(E63-E$3)/E$3</f>
        <v>-0.5525669072967728</v>
      </c>
      <c r="H63" s="10">
        <v>2010</v>
      </c>
      <c r="L63" s="33">
        <v>352.3288</v>
      </c>
      <c r="N63" s="24">
        <f>(L63-L$3)/L$3</f>
        <v>-0.6001595599504524</v>
      </c>
    </row>
  </sheetData>
  <printOptions/>
  <pageMargins left="0.34" right="0.22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bwhyte</dc:creator>
  <cp:keywords/>
  <dc:description/>
  <cp:lastModifiedBy>GCC</cp:lastModifiedBy>
  <cp:lastPrinted>2012-09-03T14:44:23Z</cp:lastPrinted>
  <dcterms:created xsi:type="dcterms:W3CDTF">2005-01-13T11:32:58Z</dcterms:created>
  <dcterms:modified xsi:type="dcterms:W3CDTF">2012-11-16T11:43:57Z</dcterms:modified>
  <cp:category/>
  <cp:version/>
  <cp:contentType/>
  <cp:contentStatus/>
</cp:coreProperties>
</file>