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5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L1M" sheetId="5" r:id="rId5"/>
    <sheet name="L1F" sheetId="6" r:id="rId6"/>
    <sheet name="L2M" sheetId="7" r:id="rId7"/>
    <sheet name="L2F" sheetId="8" r:id="rId8"/>
    <sheet name="L3M" sheetId="9" r:id="rId9"/>
    <sheet name="L3F" sheetId="10" r:id="rId10"/>
    <sheet name="L4M" sheetId="11" r:id="rId11"/>
    <sheet name="L4F" sheetId="12" r:id="rId12"/>
    <sheet name="L5M" sheetId="13" r:id="rId13"/>
    <sheet name="L5F" sheetId="14" r:id="rId14"/>
    <sheet name="L6M" sheetId="15" r:id="rId15"/>
    <sheet name="L6F" sheetId="16" r:id="rId16"/>
    <sheet name="L7M" sheetId="17" r:id="rId17"/>
    <sheet name="L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graph)'!$A$1:$V$63</definedName>
    <definedName name="_xlnm.Print_Area" localSheetId="3">'ranking sheet'!$A$1:$S$132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<sst xmlns="http://schemas.openxmlformats.org/spreadsheetml/2006/main" count="2756" uniqueCount="51">
  <si>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</si>
  <si>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</si>
  <si>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</si>
  <si>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</si>
  <si>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</si>
  <si>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</si>
  <si>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</si>
  <si>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</si>
  <si>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</si>
  <si>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</si>
  <si>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</si>
  <si>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</si>
  <si>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</si>
  <si>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</si>
  <si>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</si>
  <si>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</si>
  <si>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</si>
  <si>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</si>
  <si>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</si>
  <si>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</si>
  <si>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</si>
  <si>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</si>
  <si>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</si>
  <si>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</si>
  <si>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</si>
  <si>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</si>
  <si>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</si>
  <si>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</si>
  <si>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</si>
  <si>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</si>
  <si>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Cerbrovascular Disease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</si>
  <si>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</si>
  <si>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</si>
  <si>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</si>
  <si>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</si>
  <si>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</si>
  <si>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</si>
  <si>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deaths</t>
  </si>
  <si>
    <t>Lower CI</t>
  </si>
  <si>
    <t>Upper CI</t>
  </si>
  <si>
    <t>minimum</t>
  </si>
  <si>
    <t>maximum</t>
  </si>
  <si>
    <t>mean</t>
  </si>
  <si>
    <t>Northern Ireland</t>
  </si>
  <si>
    <t>label</t>
  </si>
  <si>
    <t>Country</t>
  </si>
  <si>
    <t>Code</t>
  </si>
  <si>
    <t>Females</t>
  </si>
  <si>
    <t>change</t>
  </si>
  <si>
    <t>comparison to mean</t>
  </si>
  <si>
    <t>compared to 1950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</si>
</sst>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6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9"/>
      <name val="Arial"/>
      <family val="2"/>
    </font>
    <font>
      <sz val="8.75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9" fontId="0" fillId="0" borderId="0" xfId="2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Alignment="1">
      <alignment/>
    </xf>
    <xf numFmtId="167" fontId="14" fillId="0" borderId="4" xfId="0" applyNumberFormat="1" applyFont="1" applyBorder="1" applyAlignment="1">
      <alignment/>
    </xf>
    <xf numFmtId="167" fontId="14" fillId="0" borderId="0" xfId="0" applyNumberFormat="1" applyFont="1" applyAlignment="1">
      <alignment/>
    </xf>
    <xf numFmtId="0" fontId="0" fillId="0" borderId="0" xfId="0" applyAlignment="1">
      <alignment horizontal="left"/>
    </xf>
    <xf numFmtId="167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0" fillId="0" borderId="0" xfId="0" applyAlignment="1">
      <alignment wrapText="1"/>
    </xf>
    <xf numFmtId="167" fontId="15" fillId="0" borderId="4" xfId="0" applyNumberFormat="1" applyFont="1" applyBorder="1" applyAlignment="1">
      <alignment/>
    </xf>
    <xf numFmtId="167" fontId="1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325"/>
          <c:w val="0.95375"/>
          <c:h val="0.7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70.08951</c:v>
                </c:pt>
                <c:pt idx="6">
                  <c:v>68.20729</c:v>
                </c:pt>
                <c:pt idx="7">
                  <c:v>65.21429</c:v>
                </c:pt>
                <c:pt idx="8">
                  <c:v>64.55885</c:v>
                </c:pt>
                <c:pt idx="9">
                  <c:v>60.6636</c:v>
                </c:pt>
                <c:pt idx="10">
                  <c:v>59.31741</c:v>
                </c:pt>
                <c:pt idx="11">
                  <c:v>58.47144</c:v>
                </c:pt>
                <c:pt idx="12">
                  <c:v>60.37659</c:v>
                </c:pt>
                <c:pt idx="13">
                  <c:v>60.39478</c:v>
                </c:pt>
                <c:pt idx="14">
                  <c:v>59.62065</c:v>
                </c:pt>
                <c:pt idx="15">
                  <c:v>60.59492</c:v>
                </c:pt>
                <c:pt idx="16">
                  <c:v>57.95561</c:v>
                </c:pt>
                <c:pt idx="17">
                  <c:v>57.96368</c:v>
                </c:pt>
                <c:pt idx="18">
                  <c:v>57.53291</c:v>
                </c:pt>
                <c:pt idx="19">
                  <c:v>54.20319</c:v>
                </c:pt>
                <c:pt idx="20">
                  <c:v>51.73075</c:v>
                </c:pt>
                <c:pt idx="21">
                  <c:v>54.2635</c:v>
                </c:pt>
                <c:pt idx="22">
                  <c:v>52.82343</c:v>
                </c:pt>
                <c:pt idx="23">
                  <c:v>52.24385</c:v>
                </c:pt>
                <c:pt idx="24">
                  <c:v>51.67793</c:v>
                </c:pt>
                <c:pt idx="25">
                  <c:v>50.43201</c:v>
                </c:pt>
                <c:pt idx="26">
                  <c:v>51.93032</c:v>
                </c:pt>
                <c:pt idx="27">
                  <c:v>48.26311</c:v>
                </c:pt>
                <c:pt idx="28">
                  <c:v>48.93762</c:v>
                </c:pt>
                <c:pt idx="29">
                  <c:v>43.77687</c:v>
                </c:pt>
                <c:pt idx="30">
                  <c:v>42.70361</c:v>
                </c:pt>
                <c:pt idx="31">
                  <c:v>42.45155</c:v>
                </c:pt>
                <c:pt idx="32">
                  <c:v>39.83967</c:v>
                </c:pt>
                <c:pt idx="33">
                  <c:v>37.69598</c:v>
                </c:pt>
                <c:pt idx="34">
                  <c:v>33.92126</c:v>
                </c:pt>
                <c:pt idx="35">
                  <c:v>33.28929</c:v>
                </c:pt>
                <c:pt idx="36">
                  <c:v>31.48649</c:v>
                </c:pt>
                <c:pt idx="37">
                  <c:v>28.80522</c:v>
                </c:pt>
                <c:pt idx="38">
                  <c:v>27.79878</c:v>
                </c:pt>
                <c:pt idx="39">
                  <c:v>24.43152</c:v>
                </c:pt>
                <c:pt idx="40">
                  <c:v>26.07245</c:v>
                </c:pt>
                <c:pt idx="41">
                  <c:v>22.77869</c:v>
                </c:pt>
                <c:pt idx="42">
                  <c:v>24.01407</c:v>
                </c:pt>
                <c:pt idx="43">
                  <c:v>22.24719</c:v>
                </c:pt>
                <c:pt idx="44">
                  <c:v>20.5303</c:v>
                </c:pt>
                <c:pt idx="45">
                  <c:v>20.60671</c:v>
                </c:pt>
                <c:pt idx="46">
                  <c:v>18.54365</c:v>
                </c:pt>
                <c:pt idx="47">
                  <c:v>21.74411</c:v>
                </c:pt>
                <c:pt idx="48">
                  <c:v>17.60881</c:v>
                </c:pt>
                <c:pt idx="49">
                  <c:v>17.02714</c:v>
                </c:pt>
                <c:pt idx="50">
                  <c:v>16.79544</c:v>
                </c:pt>
                <c:pt idx="51">
                  <c:v>15.33691</c:v>
                </c:pt>
                <c:pt idx="52">
                  <c:v>14.50884</c:v>
                </c:pt>
                <c:pt idx="53">
                  <c:v>13.06684</c:v>
                </c:pt>
                <c:pt idx="54">
                  <c:v>14.01128</c:v>
                </c:pt>
                <c:pt idx="55">
                  <c:v>13.2329</c:v>
                </c:pt>
                <c:pt idx="56">
                  <c:v>12.13909</c:v>
                </c:pt>
                <c:pt idx="57">
                  <c:v>10.54882</c:v>
                </c:pt>
                <c:pt idx="58">
                  <c:v>16.02476</c:v>
                </c:pt>
                <c:pt idx="59">
                  <c:v>14.9891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138.5306</c:v>
                </c:pt>
                <c:pt idx="6">
                  <c:v>145.1544</c:v>
                </c:pt>
                <c:pt idx="7">
                  <c:v>138.9606</c:v>
                </c:pt>
                <c:pt idx="8">
                  <c:v>141.1654</c:v>
                </c:pt>
                <c:pt idx="9">
                  <c:v>144.495</c:v>
                </c:pt>
                <c:pt idx="10">
                  <c:v>151.8186</c:v>
                </c:pt>
                <c:pt idx="11">
                  <c:v>147.5707</c:v>
                </c:pt>
                <c:pt idx="12">
                  <c:v>143.4656</c:v>
                </c:pt>
                <c:pt idx="13">
                  <c:v>162.2159</c:v>
                </c:pt>
                <c:pt idx="14">
                  <c:v>158.867</c:v>
                </c:pt>
                <c:pt idx="15">
                  <c:v>160.3881</c:v>
                </c:pt>
                <c:pt idx="16">
                  <c:v>173.615</c:v>
                </c:pt>
                <c:pt idx="17">
                  <c:v>181.172</c:v>
                </c:pt>
                <c:pt idx="18">
                  <c:v>176.9909</c:v>
                </c:pt>
                <c:pt idx="19">
                  <c:v>202.3587</c:v>
                </c:pt>
                <c:pt idx="20">
                  <c:v>173.328</c:v>
                </c:pt>
                <c:pt idx="21">
                  <c:v>170.3983</c:v>
                </c:pt>
                <c:pt idx="22">
                  <c:v>189.1952</c:v>
                </c:pt>
                <c:pt idx="23">
                  <c:v>203.3067</c:v>
                </c:pt>
                <c:pt idx="24">
                  <c:v>195.6526</c:v>
                </c:pt>
                <c:pt idx="25">
                  <c:v>191.9653</c:v>
                </c:pt>
                <c:pt idx="26">
                  <c:v>199.1745</c:v>
                </c:pt>
                <c:pt idx="27">
                  <c:v>184.9833</c:v>
                </c:pt>
                <c:pt idx="28">
                  <c:v>179.7638</c:v>
                </c:pt>
                <c:pt idx="29">
                  <c:v>170.7455</c:v>
                </c:pt>
                <c:pt idx="30">
                  <c:v>178.6554</c:v>
                </c:pt>
                <c:pt idx="31">
                  <c:v>165.2231</c:v>
                </c:pt>
                <c:pt idx="32">
                  <c:v>151.979</c:v>
                </c:pt>
                <c:pt idx="33">
                  <c:v>154.0036</c:v>
                </c:pt>
                <c:pt idx="34">
                  <c:v>148.2342</c:v>
                </c:pt>
                <c:pt idx="35">
                  <c:v>139.3512</c:v>
                </c:pt>
                <c:pt idx="36">
                  <c:v>135.3172</c:v>
                </c:pt>
                <c:pt idx="37">
                  <c:v>123.7549</c:v>
                </c:pt>
                <c:pt idx="38">
                  <c:v>124.0633</c:v>
                </c:pt>
                <c:pt idx="39">
                  <c:v>112.2121</c:v>
                </c:pt>
                <c:pt idx="40">
                  <c:v>116.2636</c:v>
                </c:pt>
                <c:pt idx="41">
                  <c:v>116.1751</c:v>
                </c:pt>
                <c:pt idx="42">
                  <c:v>108.4988</c:v>
                </c:pt>
                <c:pt idx="43">
                  <c:v>106.2156</c:v>
                </c:pt>
                <c:pt idx="44">
                  <c:v>96.58106</c:v>
                </c:pt>
                <c:pt idx="45">
                  <c:v>95.24758</c:v>
                </c:pt>
                <c:pt idx="46">
                  <c:v>92.09732</c:v>
                </c:pt>
                <c:pt idx="47">
                  <c:v>84.58125</c:v>
                </c:pt>
                <c:pt idx="48">
                  <c:v>79.15271</c:v>
                </c:pt>
                <c:pt idx="49">
                  <c:v>76.88558</c:v>
                </c:pt>
                <c:pt idx="50">
                  <c:v>73.63806</c:v>
                </c:pt>
                <c:pt idx="51">
                  <c:v>69.62209</c:v>
                </c:pt>
                <c:pt idx="52">
                  <c:v>64.68063</c:v>
                </c:pt>
                <c:pt idx="53">
                  <c:v>59.88001</c:v>
                </c:pt>
                <c:pt idx="54">
                  <c:v>34.26327</c:v>
                </c:pt>
                <c:pt idx="55">
                  <c:v>31.37698</c:v>
                </c:pt>
                <c:pt idx="56">
                  <c:v>30.56872</c:v>
                </c:pt>
                <c:pt idx="57">
                  <c:v>42.15314</c:v>
                </c:pt>
                <c:pt idx="58">
                  <c:v>40.7131</c:v>
                </c:pt>
                <c:pt idx="59">
                  <c:v>38.22138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103.7575</c:v>
                </c:pt>
                <c:pt idx="6">
                  <c:v>105.2841</c:v>
                </c:pt>
                <c:pt idx="7">
                  <c:v>103.4743</c:v>
                </c:pt>
                <c:pt idx="8">
                  <c:v>101.6117</c:v>
                </c:pt>
                <c:pt idx="9">
                  <c:v>99.60358</c:v>
                </c:pt>
                <c:pt idx="10">
                  <c:v>99.59422</c:v>
                </c:pt>
                <c:pt idx="11">
                  <c:v>97.01529</c:v>
                </c:pt>
                <c:pt idx="12">
                  <c:v>98.35995</c:v>
                </c:pt>
                <c:pt idx="13">
                  <c:v>99.47707</c:v>
                </c:pt>
                <c:pt idx="14">
                  <c:v>97.02061</c:v>
                </c:pt>
                <c:pt idx="15">
                  <c:v>98.31255</c:v>
                </c:pt>
                <c:pt idx="16">
                  <c:v>96.19967</c:v>
                </c:pt>
                <c:pt idx="17">
                  <c:v>95.12934</c:v>
                </c:pt>
                <c:pt idx="18">
                  <c:v>94.12193</c:v>
                </c:pt>
                <c:pt idx="19">
                  <c:v>97.67486</c:v>
                </c:pt>
                <c:pt idx="20">
                  <c:v>93.3792</c:v>
                </c:pt>
                <c:pt idx="21">
                  <c:v>91.69966</c:v>
                </c:pt>
                <c:pt idx="22">
                  <c:v>91.76342</c:v>
                </c:pt>
                <c:pt idx="23">
                  <c:v>91.97085</c:v>
                </c:pt>
                <c:pt idx="24">
                  <c:v>89.54272</c:v>
                </c:pt>
                <c:pt idx="25">
                  <c:v>86.68124</c:v>
                </c:pt>
                <c:pt idx="26">
                  <c:v>84.79768</c:v>
                </c:pt>
                <c:pt idx="27">
                  <c:v>80.40787</c:v>
                </c:pt>
                <c:pt idx="28">
                  <c:v>79.4355</c:v>
                </c:pt>
                <c:pt idx="29">
                  <c:v>76.79545</c:v>
                </c:pt>
                <c:pt idx="30">
                  <c:v>74.03093</c:v>
                </c:pt>
                <c:pt idx="31">
                  <c:v>70.65012</c:v>
                </c:pt>
                <c:pt idx="32">
                  <c:v>66.65242</c:v>
                </c:pt>
                <c:pt idx="33">
                  <c:v>66.11235</c:v>
                </c:pt>
                <c:pt idx="34">
                  <c:v>62.95567</c:v>
                </c:pt>
                <c:pt idx="35">
                  <c:v>61.25003</c:v>
                </c:pt>
                <c:pt idx="36">
                  <c:v>59.04909</c:v>
                </c:pt>
                <c:pt idx="37">
                  <c:v>54.84051</c:v>
                </c:pt>
                <c:pt idx="38">
                  <c:v>52.74147</c:v>
                </c:pt>
                <c:pt idx="39">
                  <c:v>50.66549</c:v>
                </c:pt>
                <c:pt idx="40">
                  <c:v>49.24538</c:v>
                </c:pt>
                <c:pt idx="41">
                  <c:v>48.14984</c:v>
                </c:pt>
                <c:pt idx="42">
                  <c:v>46.53571</c:v>
                </c:pt>
                <c:pt idx="43">
                  <c:v>45.07755</c:v>
                </c:pt>
                <c:pt idx="44">
                  <c:v>42.80269</c:v>
                </c:pt>
                <c:pt idx="45">
                  <c:v>41.70673</c:v>
                </c:pt>
                <c:pt idx="46">
                  <c:v>40.18674</c:v>
                </c:pt>
                <c:pt idx="47">
                  <c:v>38.80095</c:v>
                </c:pt>
                <c:pt idx="48">
                  <c:v>36.83335</c:v>
                </c:pt>
                <c:pt idx="49">
                  <c:v>35.84845</c:v>
                </c:pt>
                <c:pt idx="50">
                  <c:v>32.83545</c:v>
                </c:pt>
                <c:pt idx="51">
                  <c:v>31.39596</c:v>
                </c:pt>
                <c:pt idx="52">
                  <c:v>30.52216</c:v>
                </c:pt>
                <c:pt idx="53">
                  <c:v>28.6155</c:v>
                </c:pt>
                <c:pt idx="54">
                  <c:v>24.61334</c:v>
                </c:pt>
                <c:pt idx="55">
                  <c:v>22.59878</c:v>
                </c:pt>
                <c:pt idx="56">
                  <c:v>21.57154</c:v>
                </c:pt>
                <c:pt idx="57">
                  <c:v>21.16006</c:v>
                </c:pt>
                <c:pt idx="58">
                  <c:v>21.75988</c:v>
                </c:pt>
                <c:pt idx="59">
                  <c:v>21.12263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  <c:pt idx="54">
                  <c:v>33.24942</c:v>
                </c:pt>
                <c:pt idx="55">
                  <c:v>29.72306</c:v>
                </c:pt>
                <c:pt idx="56">
                  <c:v>30.56872</c:v>
                </c:pt>
                <c:pt idx="57">
                  <c:v>28.75118</c:v>
                </c:pt>
                <c:pt idx="58">
                  <c:v>30.63615</c:v>
                </c:pt>
                <c:pt idx="59">
                  <c:v>25.00863</c:v>
                </c:pt>
                <c:pt idx="60">
                  <c:v>23.55574</c:v>
                </c:pt>
              </c:numCache>
            </c:numRef>
          </c:yVal>
          <c:smooth val="0"/>
        </c:ser>
        <c:axId val="16053489"/>
        <c:axId val="10263674"/>
      </c:scatterChart>
      <c:valAx>
        <c:axId val="1605348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63674"/>
        <c:crosses val="autoZero"/>
        <c:crossBetween val="midCat"/>
        <c:dispUnits/>
        <c:majorUnit val="5"/>
      </c:valAx>
      <c:valAx>
        <c:axId val="1026367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5348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graph)'!$B$71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graph)'!$B$72:$B$132</c:f>
              <c:numCache>
                <c:ptCount val="61"/>
                <c:pt idx="5">
                  <c:v>90.05944</c:v>
                </c:pt>
                <c:pt idx="6">
                  <c:v>86.73064</c:v>
                </c:pt>
                <c:pt idx="7">
                  <c:v>87.29556</c:v>
                </c:pt>
                <c:pt idx="8">
                  <c:v>84.48686</c:v>
                </c:pt>
                <c:pt idx="9">
                  <c:v>85.25457</c:v>
                </c:pt>
                <c:pt idx="10">
                  <c:v>82.50167</c:v>
                </c:pt>
                <c:pt idx="11">
                  <c:v>80.16385</c:v>
                </c:pt>
                <c:pt idx="12">
                  <c:v>83.78481</c:v>
                </c:pt>
                <c:pt idx="13">
                  <c:v>76.66115</c:v>
                </c:pt>
                <c:pt idx="14">
                  <c:v>68.22517</c:v>
                </c:pt>
                <c:pt idx="15">
                  <c:v>72.20426</c:v>
                </c:pt>
                <c:pt idx="16">
                  <c:v>68.6202</c:v>
                </c:pt>
                <c:pt idx="17">
                  <c:v>70.17151</c:v>
                </c:pt>
                <c:pt idx="18">
                  <c:v>69.14426</c:v>
                </c:pt>
                <c:pt idx="19">
                  <c:v>74.79804</c:v>
                </c:pt>
                <c:pt idx="20">
                  <c:v>73.18763</c:v>
                </c:pt>
                <c:pt idx="21">
                  <c:v>69.51039</c:v>
                </c:pt>
                <c:pt idx="22">
                  <c:v>69.12154</c:v>
                </c:pt>
                <c:pt idx="23">
                  <c:v>64.94909</c:v>
                </c:pt>
                <c:pt idx="24">
                  <c:v>60.49845</c:v>
                </c:pt>
                <c:pt idx="25">
                  <c:v>60.93639</c:v>
                </c:pt>
                <c:pt idx="26">
                  <c:v>60.87314</c:v>
                </c:pt>
                <c:pt idx="27">
                  <c:v>57.19423</c:v>
                </c:pt>
                <c:pt idx="28">
                  <c:v>57.27033</c:v>
                </c:pt>
                <c:pt idx="29">
                  <c:v>53.43489</c:v>
                </c:pt>
                <c:pt idx="30">
                  <c:v>53.25838</c:v>
                </c:pt>
                <c:pt idx="31">
                  <c:v>54.98639</c:v>
                </c:pt>
                <c:pt idx="32">
                  <c:v>48.49589</c:v>
                </c:pt>
                <c:pt idx="33">
                  <c:v>50.50268</c:v>
                </c:pt>
                <c:pt idx="34">
                  <c:v>46.20531</c:v>
                </c:pt>
                <c:pt idx="35">
                  <c:v>44.28745</c:v>
                </c:pt>
                <c:pt idx="36">
                  <c:v>42.72215</c:v>
                </c:pt>
                <c:pt idx="37">
                  <c:v>40.87633</c:v>
                </c:pt>
                <c:pt idx="38">
                  <c:v>35.90524</c:v>
                </c:pt>
                <c:pt idx="39">
                  <c:v>31.67655</c:v>
                </c:pt>
                <c:pt idx="40">
                  <c:v>29.31497</c:v>
                </c:pt>
                <c:pt idx="41">
                  <c:v>31.27007</c:v>
                </c:pt>
                <c:pt idx="42">
                  <c:v>27.20277</c:v>
                </c:pt>
                <c:pt idx="43">
                  <c:v>27.60356</c:v>
                </c:pt>
                <c:pt idx="44">
                  <c:v>26.9202</c:v>
                </c:pt>
                <c:pt idx="45">
                  <c:v>26.00777</c:v>
                </c:pt>
                <c:pt idx="46">
                  <c:v>26.89228</c:v>
                </c:pt>
                <c:pt idx="47">
                  <c:v>24.36893</c:v>
                </c:pt>
                <c:pt idx="48">
                  <c:v>24.52747</c:v>
                </c:pt>
                <c:pt idx="49">
                  <c:v>23.25051</c:v>
                </c:pt>
                <c:pt idx="50">
                  <c:v>20.63317</c:v>
                </c:pt>
                <c:pt idx="51">
                  <c:v>19.18619</c:v>
                </c:pt>
                <c:pt idx="52">
                  <c:v>18.09013</c:v>
                </c:pt>
                <c:pt idx="53">
                  <c:v>15.67385</c:v>
                </c:pt>
                <c:pt idx="54">
                  <c:v>11.77426</c:v>
                </c:pt>
                <c:pt idx="55">
                  <c:v>12.51434</c:v>
                </c:pt>
                <c:pt idx="56">
                  <c:v>13.20654</c:v>
                </c:pt>
                <c:pt idx="57">
                  <c:v>10.97428</c:v>
                </c:pt>
                <c:pt idx="58">
                  <c:v>10.53414</c:v>
                </c:pt>
                <c:pt idx="59">
                  <c:v>10.46797</c:v>
                </c:pt>
                <c:pt idx="60">
                  <c:v>11.18971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graph)'!$G$71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graph)'!$G$72:$G$132</c:f>
              <c:numCache>
                <c:ptCount val="61"/>
                <c:pt idx="2">
                  <c:v>112.1118</c:v>
                </c:pt>
                <c:pt idx="3">
                  <c:v>111.8392</c:v>
                </c:pt>
                <c:pt idx="4">
                  <c:v>112.0889</c:v>
                </c:pt>
                <c:pt idx="5">
                  <c:v>110.5396</c:v>
                </c:pt>
                <c:pt idx="6">
                  <c:v>111.1758</c:v>
                </c:pt>
                <c:pt idx="7">
                  <c:v>107.0632</c:v>
                </c:pt>
                <c:pt idx="8">
                  <c:v>100.0565</c:v>
                </c:pt>
                <c:pt idx="9">
                  <c:v>96.636</c:v>
                </c:pt>
                <c:pt idx="10">
                  <c:v>94.44658</c:v>
                </c:pt>
                <c:pt idx="11">
                  <c:v>91.12025</c:v>
                </c:pt>
                <c:pt idx="12">
                  <c:v>85.72416</c:v>
                </c:pt>
                <c:pt idx="13">
                  <c:v>84.72986</c:v>
                </c:pt>
                <c:pt idx="14">
                  <c:v>81.03086</c:v>
                </c:pt>
                <c:pt idx="15">
                  <c:v>82.04514</c:v>
                </c:pt>
                <c:pt idx="16">
                  <c:v>78.8079</c:v>
                </c:pt>
                <c:pt idx="17">
                  <c:v>72.66828</c:v>
                </c:pt>
                <c:pt idx="18">
                  <c:v>70.39678</c:v>
                </c:pt>
                <c:pt idx="19">
                  <c:v>70.52559</c:v>
                </c:pt>
                <c:pt idx="20">
                  <c:v>66.00075</c:v>
                </c:pt>
                <c:pt idx="21">
                  <c:v>65.31425</c:v>
                </c:pt>
                <c:pt idx="22">
                  <c:v>61.1046</c:v>
                </c:pt>
                <c:pt idx="23">
                  <c:v>59.48383</c:v>
                </c:pt>
                <c:pt idx="24">
                  <c:v>56.67953</c:v>
                </c:pt>
                <c:pt idx="25">
                  <c:v>55.06249</c:v>
                </c:pt>
                <c:pt idx="26">
                  <c:v>53.17113</c:v>
                </c:pt>
                <c:pt idx="27">
                  <c:v>48.64956</c:v>
                </c:pt>
                <c:pt idx="28">
                  <c:v>48.42833</c:v>
                </c:pt>
                <c:pt idx="29">
                  <c:v>48.58432</c:v>
                </c:pt>
                <c:pt idx="30">
                  <c:v>45.73088</c:v>
                </c:pt>
                <c:pt idx="31">
                  <c:v>45.16914</c:v>
                </c:pt>
                <c:pt idx="32">
                  <c:v>42.01376</c:v>
                </c:pt>
                <c:pt idx="33">
                  <c:v>40.60237</c:v>
                </c:pt>
                <c:pt idx="34">
                  <c:v>36.90675</c:v>
                </c:pt>
                <c:pt idx="35">
                  <c:v>35.10332</c:v>
                </c:pt>
                <c:pt idx="36">
                  <c:v>33.36104</c:v>
                </c:pt>
                <c:pt idx="37">
                  <c:v>29.93643</c:v>
                </c:pt>
                <c:pt idx="38">
                  <c:v>29.84341</c:v>
                </c:pt>
                <c:pt idx="39">
                  <c:v>28.21119</c:v>
                </c:pt>
                <c:pt idx="40">
                  <c:v>28.14741</c:v>
                </c:pt>
                <c:pt idx="41">
                  <c:v>29.16566</c:v>
                </c:pt>
                <c:pt idx="42">
                  <c:v>27.4069</c:v>
                </c:pt>
                <c:pt idx="43">
                  <c:v>26.67997</c:v>
                </c:pt>
                <c:pt idx="44">
                  <c:v>26.72302</c:v>
                </c:pt>
                <c:pt idx="45">
                  <c:v>25.45506</c:v>
                </c:pt>
                <c:pt idx="46">
                  <c:v>23.82542</c:v>
                </c:pt>
                <c:pt idx="47">
                  <c:v>22.36278</c:v>
                </c:pt>
                <c:pt idx="48">
                  <c:v>21.09296</c:v>
                </c:pt>
                <c:pt idx="49">
                  <c:v>19.54501</c:v>
                </c:pt>
                <c:pt idx="50">
                  <c:v>17.90073</c:v>
                </c:pt>
                <c:pt idx="51">
                  <c:v>17.08434</c:v>
                </c:pt>
                <c:pt idx="52">
                  <c:v>16.65587</c:v>
                </c:pt>
                <c:pt idx="53">
                  <c:v>15.53966</c:v>
                </c:pt>
                <c:pt idx="54">
                  <c:v>14.51187</c:v>
                </c:pt>
                <c:pt idx="55">
                  <c:v>13.59104</c:v>
                </c:pt>
                <c:pt idx="56">
                  <c:v>12.75157</c:v>
                </c:pt>
                <c:pt idx="57">
                  <c:v>11.95854</c:v>
                </c:pt>
                <c:pt idx="58">
                  <c:v>11.76305</c:v>
                </c:pt>
                <c:pt idx="59">
                  <c:v>11.3685</c:v>
                </c:pt>
                <c:pt idx="60">
                  <c:v>10.74641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graph)'!$R$71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graph)'!$R$72:$R$132</c:f>
              <c:numCache>
                <c:ptCount val="61"/>
                <c:pt idx="1">
                  <c:v>92.35853</c:v>
                </c:pt>
                <c:pt idx="2">
                  <c:v>96.20429</c:v>
                </c:pt>
                <c:pt idx="3">
                  <c:v>91.31885</c:v>
                </c:pt>
                <c:pt idx="4">
                  <c:v>93.15294</c:v>
                </c:pt>
                <c:pt idx="5">
                  <c:v>89.05144</c:v>
                </c:pt>
                <c:pt idx="6">
                  <c:v>91.33325</c:v>
                </c:pt>
                <c:pt idx="7">
                  <c:v>73.83282</c:v>
                </c:pt>
                <c:pt idx="8">
                  <c:v>69.09589</c:v>
                </c:pt>
                <c:pt idx="9">
                  <c:v>63.95266</c:v>
                </c:pt>
                <c:pt idx="10">
                  <c:v>60.7755</c:v>
                </c:pt>
                <c:pt idx="11">
                  <c:v>62.40391</c:v>
                </c:pt>
                <c:pt idx="12">
                  <c:v>59.07159</c:v>
                </c:pt>
                <c:pt idx="13">
                  <c:v>54.5086</c:v>
                </c:pt>
                <c:pt idx="14">
                  <c:v>56.44404</c:v>
                </c:pt>
                <c:pt idx="15">
                  <c:v>55.44331</c:v>
                </c:pt>
                <c:pt idx="16">
                  <c:v>51.88994</c:v>
                </c:pt>
                <c:pt idx="17">
                  <c:v>47.34472</c:v>
                </c:pt>
                <c:pt idx="18">
                  <c:v>46.46963</c:v>
                </c:pt>
                <c:pt idx="19">
                  <c:v>42.81192</c:v>
                </c:pt>
                <c:pt idx="20">
                  <c:v>42.89667</c:v>
                </c:pt>
                <c:pt idx="21">
                  <c:v>42.12702</c:v>
                </c:pt>
                <c:pt idx="22">
                  <c:v>42.09061</c:v>
                </c:pt>
                <c:pt idx="23">
                  <c:v>37.31104</c:v>
                </c:pt>
                <c:pt idx="24">
                  <c:v>36.19939</c:v>
                </c:pt>
                <c:pt idx="25">
                  <c:v>34.01452</c:v>
                </c:pt>
                <c:pt idx="26">
                  <c:v>33.51183</c:v>
                </c:pt>
                <c:pt idx="27">
                  <c:v>30.67774</c:v>
                </c:pt>
                <c:pt idx="28">
                  <c:v>28.26395</c:v>
                </c:pt>
                <c:pt idx="29">
                  <c:v>29.21199</c:v>
                </c:pt>
                <c:pt idx="30">
                  <c:v>28.57062</c:v>
                </c:pt>
                <c:pt idx="31">
                  <c:v>25.94581</c:v>
                </c:pt>
                <c:pt idx="32">
                  <c:v>26.08886</c:v>
                </c:pt>
                <c:pt idx="33">
                  <c:v>22.53847</c:v>
                </c:pt>
                <c:pt idx="34">
                  <c:v>21.40802</c:v>
                </c:pt>
                <c:pt idx="35">
                  <c:v>17.92296</c:v>
                </c:pt>
                <c:pt idx="36">
                  <c:v>18.90276</c:v>
                </c:pt>
                <c:pt idx="37">
                  <c:v>16.38801</c:v>
                </c:pt>
                <c:pt idx="38">
                  <c:v>15.18211</c:v>
                </c:pt>
                <c:pt idx="39">
                  <c:v>15.7474</c:v>
                </c:pt>
                <c:pt idx="40">
                  <c:v>15.08195</c:v>
                </c:pt>
                <c:pt idx="41">
                  <c:v>14.61718</c:v>
                </c:pt>
                <c:pt idx="42">
                  <c:v>14.10434</c:v>
                </c:pt>
                <c:pt idx="43">
                  <c:v>12.72176</c:v>
                </c:pt>
                <c:pt idx="44">
                  <c:v>12.84902</c:v>
                </c:pt>
                <c:pt idx="45">
                  <c:v>13.03492</c:v>
                </c:pt>
                <c:pt idx="46">
                  <c:v>12.33635</c:v>
                </c:pt>
                <c:pt idx="47">
                  <c:v>12.32618</c:v>
                </c:pt>
                <c:pt idx="48">
                  <c:v>11.01345</c:v>
                </c:pt>
                <c:pt idx="49">
                  <c:v>11.21185</c:v>
                </c:pt>
                <c:pt idx="50">
                  <c:v>10.21106</c:v>
                </c:pt>
                <c:pt idx="51">
                  <c:v>8.918165</c:v>
                </c:pt>
                <c:pt idx="52">
                  <c:v>9.155108</c:v>
                </c:pt>
                <c:pt idx="53">
                  <c:v>10.25081</c:v>
                </c:pt>
                <c:pt idx="54">
                  <c:v>8.28787</c:v>
                </c:pt>
                <c:pt idx="55">
                  <c:v>8.198269</c:v>
                </c:pt>
                <c:pt idx="56">
                  <c:v>8.260576</c:v>
                </c:pt>
                <c:pt idx="57">
                  <c:v>7.751883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20.48573</c:v>
                </c:pt>
                <c:pt idx="58">
                  <c:v>20.61759</c:v>
                </c:pt>
                <c:pt idx="59">
                  <c:v>19.70228</c:v>
                </c:pt>
                <c:pt idx="60">
                  <c:v>16.52071</c:v>
                </c:pt>
              </c:numCache>
            </c:numRef>
          </c:yVal>
          <c:smooth val="0"/>
        </c:ser>
        <c:axId val="39950235"/>
        <c:axId val="24007796"/>
      </c:scatterChart>
      <c:valAx>
        <c:axId val="399502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007796"/>
        <c:crossesAt val="0"/>
        <c:crossBetween val="midCat"/>
        <c:dispUnits/>
      </c:valAx>
      <c:valAx>
        <c:axId val="2400779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950235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967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075"/>
          <c:w val="0.96225"/>
          <c:h val="0.778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64.04304</c:v>
                </c:pt>
                <c:pt idx="12">
                  <c:v>71.48876</c:v>
                </c:pt>
                <c:pt idx="13">
                  <c:v>72.99324</c:v>
                </c:pt>
                <c:pt idx="14">
                  <c:v>71.69552</c:v>
                </c:pt>
                <c:pt idx="15">
                  <c:v>75.51337</c:v>
                </c:pt>
                <c:pt idx="16">
                  <c:v>68.46209</c:v>
                </c:pt>
                <c:pt idx="17">
                  <c:v>71.83126</c:v>
                </c:pt>
                <c:pt idx="18">
                  <c:v>72.81972</c:v>
                </c:pt>
                <c:pt idx="19">
                  <c:v>70.57295</c:v>
                </c:pt>
                <c:pt idx="20">
                  <c:v>66.81688</c:v>
                </c:pt>
                <c:pt idx="21">
                  <c:v>68.25657</c:v>
                </c:pt>
                <c:pt idx="22">
                  <c:v>72.85023</c:v>
                </c:pt>
                <c:pt idx="23">
                  <c:v>73.38185</c:v>
                </c:pt>
                <c:pt idx="24">
                  <c:v>69.33924</c:v>
                </c:pt>
                <c:pt idx="25">
                  <c:v>72.07491</c:v>
                </c:pt>
                <c:pt idx="26">
                  <c:v>73.68967</c:v>
                </c:pt>
                <c:pt idx="27">
                  <c:v>73.2102</c:v>
                </c:pt>
                <c:pt idx="28">
                  <c:v>73.7496</c:v>
                </c:pt>
                <c:pt idx="29">
                  <c:v>69.1268</c:v>
                </c:pt>
                <c:pt idx="30">
                  <c:v>71.67153</c:v>
                </c:pt>
                <c:pt idx="31">
                  <c:v>67.57674</c:v>
                </c:pt>
                <c:pt idx="32">
                  <c:v>66.83526</c:v>
                </c:pt>
                <c:pt idx="33">
                  <c:v>67.76932</c:v>
                </c:pt>
                <c:pt idx="34">
                  <c:v>67.24594</c:v>
                </c:pt>
                <c:pt idx="35">
                  <c:v>67.30157</c:v>
                </c:pt>
                <c:pt idx="36">
                  <c:v>62.63851</c:v>
                </c:pt>
                <c:pt idx="37">
                  <c:v>62.154</c:v>
                </c:pt>
                <c:pt idx="38">
                  <c:v>60.12157</c:v>
                </c:pt>
                <c:pt idx="39">
                  <c:v>59.4408</c:v>
                </c:pt>
                <c:pt idx="40">
                  <c:v>55.23758</c:v>
                </c:pt>
                <c:pt idx="41">
                  <c:v>57.21668</c:v>
                </c:pt>
                <c:pt idx="42">
                  <c:v>54.65775</c:v>
                </c:pt>
                <c:pt idx="43">
                  <c:v>51.74908</c:v>
                </c:pt>
                <c:pt idx="44">
                  <c:v>53.31395</c:v>
                </c:pt>
                <c:pt idx="45">
                  <c:v>52.84517</c:v>
                </c:pt>
                <c:pt idx="46">
                  <c:v>53.29022</c:v>
                </c:pt>
                <c:pt idx="47">
                  <c:v>50.61603</c:v>
                </c:pt>
                <c:pt idx="48">
                  <c:v>51.09321</c:v>
                </c:pt>
                <c:pt idx="49">
                  <c:v>48.67199</c:v>
                </c:pt>
                <c:pt idx="50">
                  <c:v>49.1656</c:v>
                </c:pt>
                <c:pt idx="51">
                  <c:v>45.65776</c:v>
                </c:pt>
                <c:pt idx="52">
                  <c:v>45.84671</c:v>
                </c:pt>
                <c:pt idx="53">
                  <c:v>42.47325</c:v>
                </c:pt>
                <c:pt idx="54">
                  <c:v>42.67881</c:v>
                </c:pt>
                <c:pt idx="55">
                  <c:v>40.72674</c:v>
                </c:pt>
                <c:pt idx="56">
                  <c:v>38.31905</c:v>
                </c:pt>
                <c:pt idx="57">
                  <c:v>35.60356</c:v>
                </c:pt>
                <c:pt idx="58">
                  <c:v>33.56146</c:v>
                </c:pt>
                <c:pt idx="59">
                  <c:v>31.09305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130.8788</c:v>
                </c:pt>
                <c:pt idx="2">
                  <c:v>128.8009</c:v>
                </c:pt>
                <c:pt idx="3">
                  <c:v>128.2518</c:v>
                </c:pt>
                <c:pt idx="4">
                  <c:v>121.3333</c:v>
                </c:pt>
                <c:pt idx="5">
                  <c:v>118.0192</c:v>
                </c:pt>
                <c:pt idx="6">
                  <c:v>132.8449</c:v>
                </c:pt>
                <c:pt idx="7">
                  <c:v>131.4351</c:v>
                </c:pt>
                <c:pt idx="8">
                  <c:v>120.5551</c:v>
                </c:pt>
                <c:pt idx="9">
                  <c:v>117.2265</c:v>
                </c:pt>
                <c:pt idx="10">
                  <c:v>116.5311</c:v>
                </c:pt>
                <c:pt idx="11">
                  <c:v>109.5624</c:v>
                </c:pt>
                <c:pt idx="12">
                  <c:v>116.5251</c:v>
                </c:pt>
                <c:pt idx="13">
                  <c:v>115.7899</c:v>
                </c:pt>
                <c:pt idx="14">
                  <c:v>108.7146</c:v>
                </c:pt>
                <c:pt idx="15">
                  <c:v>112.0724</c:v>
                </c:pt>
                <c:pt idx="16">
                  <c:v>107.0894</c:v>
                </c:pt>
                <c:pt idx="17">
                  <c:v>106.1873</c:v>
                </c:pt>
                <c:pt idx="18">
                  <c:v>105.3498</c:v>
                </c:pt>
                <c:pt idx="19">
                  <c:v>102.2462</c:v>
                </c:pt>
                <c:pt idx="20">
                  <c:v>97.38619</c:v>
                </c:pt>
                <c:pt idx="21">
                  <c:v>97.23749</c:v>
                </c:pt>
                <c:pt idx="22">
                  <c:v>94.44251</c:v>
                </c:pt>
                <c:pt idx="23">
                  <c:v>93.74235</c:v>
                </c:pt>
                <c:pt idx="24">
                  <c:v>86.28612</c:v>
                </c:pt>
                <c:pt idx="25">
                  <c:v>88.02521</c:v>
                </c:pt>
                <c:pt idx="26">
                  <c:v>86.53158</c:v>
                </c:pt>
                <c:pt idx="27">
                  <c:v>85.28865</c:v>
                </c:pt>
                <c:pt idx="28">
                  <c:v>85.12113</c:v>
                </c:pt>
                <c:pt idx="29">
                  <c:v>80.85924</c:v>
                </c:pt>
                <c:pt idx="30">
                  <c:v>77.28748</c:v>
                </c:pt>
                <c:pt idx="31">
                  <c:v>73.06909</c:v>
                </c:pt>
                <c:pt idx="32">
                  <c:v>71.76208</c:v>
                </c:pt>
                <c:pt idx="33">
                  <c:v>71.76591</c:v>
                </c:pt>
                <c:pt idx="34">
                  <c:v>67.88368</c:v>
                </c:pt>
                <c:pt idx="35">
                  <c:v>64.46319</c:v>
                </c:pt>
                <c:pt idx="36">
                  <c:v>61.52711</c:v>
                </c:pt>
                <c:pt idx="37">
                  <c:v>57.22911</c:v>
                </c:pt>
                <c:pt idx="38">
                  <c:v>54.10758</c:v>
                </c:pt>
                <c:pt idx="39">
                  <c:v>50.85666</c:v>
                </c:pt>
                <c:pt idx="40">
                  <c:v>46.86475</c:v>
                </c:pt>
                <c:pt idx="41">
                  <c:v>45.10777</c:v>
                </c:pt>
                <c:pt idx="42">
                  <c:v>44.25836</c:v>
                </c:pt>
                <c:pt idx="43">
                  <c:v>41.34917</c:v>
                </c:pt>
                <c:pt idx="44">
                  <c:v>39.87505</c:v>
                </c:pt>
                <c:pt idx="45">
                  <c:v>36.20307</c:v>
                </c:pt>
                <c:pt idx="46">
                  <c:v>34.06686</c:v>
                </c:pt>
                <c:pt idx="47">
                  <c:v>33.36479</c:v>
                </c:pt>
                <c:pt idx="48">
                  <c:v>32.9625</c:v>
                </c:pt>
                <c:pt idx="49">
                  <c:v>30.95903</c:v>
                </c:pt>
                <c:pt idx="50">
                  <c:v>29.23421</c:v>
                </c:pt>
                <c:pt idx="51">
                  <c:v>27.0068</c:v>
                </c:pt>
                <c:pt idx="52">
                  <c:v>25.35963</c:v>
                </c:pt>
                <c:pt idx="53">
                  <c:v>24.78943</c:v>
                </c:pt>
                <c:pt idx="56">
                  <c:v>19.9377</c:v>
                </c:pt>
                <c:pt idx="57">
                  <c:v>18.66983</c:v>
                </c:pt>
                <c:pt idx="58">
                  <c:v>18.89504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115.9147</c:v>
                </c:pt>
                <c:pt idx="6">
                  <c:v>135.0692</c:v>
                </c:pt>
                <c:pt idx="7">
                  <c:v>138.9606</c:v>
                </c:pt>
                <c:pt idx="8">
                  <c:v>141.1654</c:v>
                </c:pt>
                <c:pt idx="9">
                  <c:v>144.495</c:v>
                </c:pt>
                <c:pt idx="10">
                  <c:v>151.8186</c:v>
                </c:pt>
                <c:pt idx="11">
                  <c:v>147.5707</c:v>
                </c:pt>
                <c:pt idx="12">
                  <c:v>143.4656</c:v>
                </c:pt>
                <c:pt idx="13">
                  <c:v>162.2159</c:v>
                </c:pt>
                <c:pt idx="14">
                  <c:v>158.867</c:v>
                </c:pt>
                <c:pt idx="15">
                  <c:v>160.3881</c:v>
                </c:pt>
                <c:pt idx="16">
                  <c:v>173.615</c:v>
                </c:pt>
                <c:pt idx="17">
                  <c:v>181.172</c:v>
                </c:pt>
                <c:pt idx="18">
                  <c:v>176.9909</c:v>
                </c:pt>
                <c:pt idx="19">
                  <c:v>202.3587</c:v>
                </c:pt>
                <c:pt idx="20">
                  <c:v>173.328</c:v>
                </c:pt>
                <c:pt idx="21">
                  <c:v>170.3983</c:v>
                </c:pt>
                <c:pt idx="22">
                  <c:v>189.1952</c:v>
                </c:pt>
                <c:pt idx="23">
                  <c:v>203.3067</c:v>
                </c:pt>
                <c:pt idx="24">
                  <c:v>195.6526</c:v>
                </c:pt>
                <c:pt idx="25">
                  <c:v>191.9653</c:v>
                </c:pt>
                <c:pt idx="26">
                  <c:v>199.1745</c:v>
                </c:pt>
                <c:pt idx="27">
                  <c:v>184.9833</c:v>
                </c:pt>
                <c:pt idx="28">
                  <c:v>179.7638</c:v>
                </c:pt>
                <c:pt idx="29">
                  <c:v>170.7455</c:v>
                </c:pt>
                <c:pt idx="30">
                  <c:v>178.6554</c:v>
                </c:pt>
                <c:pt idx="31">
                  <c:v>165.2231</c:v>
                </c:pt>
                <c:pt idx="32">
                  <c:v>151.979</c:v>
                </c:pt>
                <c:pt idx="33">
                  <c:v>154.0036</c:v>
                </c:pt>
                <c:pt idx="34">
                  <c:v>148.2342</c:v>
                </c:pt>
                <c:pt idx="35">
                  <c:v>139.3512</c:v>
                </c:pt>
                <c:pt idx="36">
                  <c:v>135.3172</c:v>
                </c:pt>
                <c:pt idx="37">
                  <c:v>123.7549</c:v>
                </c:pt>
                <c:pt idx="38">
                  <c:v>124.0633</c:v>
                </c:pt>
                <c:pt idx="39">
                  <c:v>112.2121</c:v>
                </c:pt>
                <c:pt idx="40">
                  <c:v>116.2636</c:v>
                </c:pt>
                <c:pt idx="41">
                  <c:v>116.1751</c:v>
                </c:pt>
                <c:pt idx="42">
                  <c:v>108.4988</c:v>
                </c:pt>
                <c:pt idx="43">
                  <c:v>106.2156</c:v>
                </c:pt>
                <c:pt idx="44">
                  <c:v>96.58107</c:v>
                </c:pt>
                <c:pt idx="45">
                  <c:v>95.24758</c:v>
                </c:pt>
                <c:pt idx="46">
                  <c:v>92.09732</c:v>
                </c:pt>
                <c:pt idx="47">
                  <c:v>84.58125</c:v>
                </c:pt>
                <c:pt idx="48">
                  <c:v>79.15271</c:v>
                </c:pt>
                <c:pt idx="49">
                  <c:v>76.88558</c:v>
                </c:pt>
                <c:pt idx="50">
                  <c:v>73.63806</c:v>
                </c:pt>
                <c:pt idx="51">
                  <c:v>69.62209</c:v>
                </c:pt>
                <c:pt idx="52">
                  <c:v>64.68062</c:v>
                </c:pt>
                <c:pt idx="53">
                  <c:v>59.88001</c:v>
                </c:pt>
                <c:pt idx="57">
                  <c:v>42.15314</c:v>
                </c:pt>
                <c:pt idx="58">
                  <c:v>40.7131</c:v>
                </c:pt>
                <c:pt idx="59">
                  <c:v>38.22138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107.2807</c:v>
                </c:pt>
                <c:pt idx="2">
                  <c:v>97.67979</c:v>
                </c:pt>
                <c:pt idx="3">
                  <c:v>99.77639</c:v>
                </c:pt>
                <c:pt idx="4">
                  <c:v>93.3204</c:v>
                </c:pt>
                <c:pt idx="5">
                  <c:v>100.5119</c:v>
                </c:pt>
                <c:pt idx="6">
                  <c:v>106.2258</c:v>
                </c:pt>
                <c:pt idx="7">
                  <c:v>105.4905</c:v>
                </c:pt>
                <c:pt idx="8">
                  <c:v>98.10011</c:v>
                </c:pt>
                <c:pt idx="9">
                  <c:v>102.5094</c:v>
                </c:pt>
                <c:pt idx="10">
                  <c:v>97.71014</c:v>
                </c:pt>
                <c:pt idx="11">
                  <c:v>94.32741</c:v>
                </c:pt>
                <c:pt idx="12">
                  <c:v>103.064</c:v>
                </c:pt>
                <c:pt idx="13">
                  <c:v>114.162</c:v>
                </c:pt>
                <c:pt idx="14">
                  <c:v>108.9552</c:v>
                </c:pt>
                <c:pt idx="15">
                  <c:v>107.1698</c:v>
                </c:pt>
                <c:pt idx="16">
                  <c:v>102.6335</c:v>
                </c:pt>
                <c:pt idx="17">
                  <c:v>102.2358</c:v>
                </c:pt>
                <c:pt idx="18">
                  <c:v>84.6621</c:v>
                </c:pt>
                <c:pt idx="19">
                  <c:v>90.52514</c:v>
                </c:pt>
                <c:pt idx="21">
                  <c:v>94.00596</c:v>
                </c:pt>
                <c:pt idx="22">
                  <c:v>89.42007</c:v>
                </c:pt>
                <c:pt idx="23">
                  <c:v>98.61454</c:v>
                </c:pt>
                <c:pt idx="24">
                  <c:v>100.5106</c:v>
                </c:pt>
                <c:pt idx="25">
                  <c:v>100.8888</c:v>
                </c:pt>
                <c:pt idx="26">
                  <c:v>95.03803</c:v>
                </c:pt>
                <c:pt idx="27">
                  <c:v>85.56576</c:v>
                </c:pt>
                <c:pt idx="28">
                  <c:v>84.99842</c:v>
                </c:pt>
                <c:pt idx="29">
                  <c:v>82.1761</c:v>
                </c:pt>
                <c:pt idx="30">
                  <c:v>73.44331</c:v>
                </c:pt>
                <c:pt idx="31">
                  <c:v>73.79102</c:v>
                </c:pt>
                <c:pt idx="32">
                  <c:v>65.94959</c:v>
                </c:pt>
                <c:pt idx="33">
                  <c:v>64.48762</c:v>
                </c:pt>
                <c:pt idx="34">
                  <c:v>63.34195</c:v>
                </c:pt>
                <c:pt idx="35">
                  <c:v>60.50107</c:v>
                </c:pt>
                <c:pt idx="36">
                  <c:v>55.16975</c:v>
                </c:pt>
                <c:pt idx="37">
                  <c:v>51.31928</c:v>
                </c:pt>
                <c:pt idx="38">
                  <c:v>50.32642</c:v>
                </c:pt>
                <c:pt idx="39">
                  <c:v>47.51637</c:v>
                </c:pt>
                <c:pt idx="40">
                  <c:v>44.10321</c:v>
                </c:pt>
                <c:pt idx="41">
                  <c:v>43.99549</c:v>
                </c:pt>
                <c:pt idx="42">
                  <c:v>41.2883</c:v>
                </c:pt>
                <c:pt idx="43">
                  <c:v>38.54313</c:v>
                </c:pt>
                <c:pt idx="44">
                  <c:v>37.53075</c:v>
                </c:pt>
                <c:pt idx="45">
                  <c:v>37.15667</c:v>
                </c:pt>
                <c:pt idx="46">
                  <c:v>34.67368</c:v>
                </c:pt>
                <c:pt idx="47">
                  <c:v>32.698</c:v>
                </c:pt>
                <c:pt idx="48">
                  <c:v>31.78072</c:v>
                </c:pt>
                <c:pt idx="49">
                  <c:v>31.82644</c:v>
                </c:pt>
                <c:pt idx="50">
                  <c:v>28.74761</c:v>
                </c:pt>
                <c:pt idx="51">
                  <c:v>28.363</c:v>
                </c:pt>
                <c:pt idx="52">
                  <c:v>26.93457</c:v>
                </c:pt>
                <c:pt idx="53">
                  <c:v>26.24114</c:v>
                </c:pt>
                <c:pt idx="54">
                  <c:v>24.51563</c:v>
                </c:pt>
                <c:pt idx="55">
                  <c:v>24.12362</c:v>
                </c:pt>
                <c:pt idx="56">
                  <c:v>22.90965</c:v>
                </c:pt>
                <c:pt idx="57">
                  <c:v>22.40716</c:v>
                </c:pt>
                <c:pt idx="58">
                  <c:v>20.89478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  <c:pt idx="54">
                  <c:v>33.24942</c:v>
                </c:pt>
                <c:pt idx="55">
                  <c:v>29.72306</c:v>
                </c:pt>
                <c:pt idx="56">
                  <c:v>30.56872</c:v>
                </c:pt>
                <c:pt idx="57">
                  <c:v>28.75118</c:v>
                </c:pt>
                <c:pt idx="58">
                  <c:v>30.63615</c:v>
                </c:pt>
                <c:pt idx="59">
                  <c:v>25.00863</c:v>
                </c:pt>
                <c:pt idx="60">
                  <c:v>23.55574</c:v>
                </c:pt>
              </c:numCache>
            </c:numRef>
          </c:yVal>
          <c:smooth val="0"/>
        </c:ser>
        <c:axId val="14743573"/>
        <c:axId val="65583294"/>
      </c:scatterChart>
      <c:valAx>
        <c:axId val="1474357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3294"/>
        <c:crossesAt val="0"/>
        <c:crossBetween val="midCat"/>
        <c:dispUnits/>
      </c:valAx>
      <c:valAx>
        <c:axId val="6558329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74357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1877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"/>
          <c:w val="0.96225"/>
          <c:h val="0.783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graph)'!$H$71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graph)'!$H$72:$H$132</c:f>
              <c:numCache>
                <c:ptCount val="61"/>
                <c:pt idx="11">
                  <c:v>71.27385</c:v>
                </c:pt>
                <c:pt idx="12">
                  <c:v>73.48617</c:v>
                </c:pt>
                <c:pt idx="13">
                  <c:v>74.98997</c:v>
                </c:pt>
                <c:pt idx="14">
                  <c:v>75.39513</c:v>
                </c:pt>
                <c:pt idx="15">
                  <c:v>75.02737</c:v>
                </c:pt>
                <c:pt idx="16">
                  <c:v>70.4853</c:v>
                </c:pt>
                <c:pt idx="17">
                  <c:v>77.72857</c:v>
                </c:pt>
                <c:pt idx="18">
                  <c:v>74.16197</c:v>
                </c:pt>
                <c:pt idx="19">
                  <c:v>69.92962</c:v>
                </c:pt>
                <c:pt idx="20">
                  <c:v>65.27682</c:v>
                </c:pt>
                <c:pt idx="21">
                  <c:v>66.0596</c:v>
                </c:pt>
                <c:pt idx="22">
                  <c:v>67.50798</c:v>
                </c:pt>
                <c:pt idx="23">
                  <c:v>70.58068</c:v>
                </c:pt>
                <c:pt idx="24">
                  <c:v>69.52969</c:v>
                </c:pt>
                <c:pt idx="25">
                  <c:v>67.1101</c:v>
                </c:pt>
                <c:pt idx="26">
                  <c:v>67.51701</c:v>
                </c:pt>
                <c:pt idx="27">
                  <c:v>63.64474</c:v>
                </c:pt>
                <c:pt idx="28">
                  <c:v>63.78457</c:v>
                </c:pt>
                <c:pt idx="29">
                  <c:v>62.69127</c:v>
                </c:pt>
                <c:pt idx="30">
                  <c:v>65.82788</c:v>
                </c:pt>
                <c:pt idx="31">
                  <c:v>62.0529</c:v>
                </c:pt>
                <c:pt idx="32">
                  <c:v>59.04999</c:v>
                </c:pt>
                <c:pt idx="33">
                  <c:v>60.92895</c:v>
                </c:pt>
                <c:pt idx="34">
                  <c:v>56.33412</c:v>
                </c:pt>
                <c:pt idx="35">
                  <c:v>55.68084</c:v>
                </c:pt>
                <c:pt idx="36">
                  <c:v>53.7522</c:v>
                </c:pt>
                <c:pt idx="37">
                  <c:v>52.57026</c:v>
                </c:pt>
                <c:pt idx="38">
                  <c:v>51.03003</c:v>
                </c:pt>
                <c:pt idx="39">
                  <c:v>50.1591</c:v>
                </c:pt>
                <c:pt idx="40">
                  <c:v>47.04502</c:v>
                </c:pt>
                <c:pt idx="41">
                  <c:v>47.86252</c:v>
                </c:pt>
                <c:pt idx="42">
                  <c:v>46.15134</c:v>
                </c:pt>
                <c:pt idx="43">
                  <c:v>39.86018</c:v>
                </c:pt>
                <c:pt idx="44">
                  <c:v>38.74829</c:v>
                </c:pt>
                <c:pt idx="45">
                  <c:v>39.14918</c:v>
                </c:pt>
                <c:pt idx="46">
                  <c:v>34.66719</c:v>
                </c:pt>
                <c:pt idx="47">
                  <c:v>35.85304</c:v>
                </c:pt>
                <c:pt idx="48">
                  <c:v>36.20813</c:v>
                </c:pt>
                <c:pt idx="49">
                  <c:v>33.85921</c:v>
                </c:pt>
                <c:pt idx="50">
                  <c:v>30.81079</c:v>
                </c:pt>
                <c:pt idx="51">
                  <c:v>30.33189</c:v>
                </c:pt>
                <c:pt idx="52">
                  <c:v>29.06527</c:v>
                </c:pt>
                <c:pt idx="53">
                  <c:v>27.12497</c:v>
                </c:pt>
                <c:pt idx="54">
                  <c:v>25.35286</c:v>
                </c:pt>
                <c:pt idx="55">
                  <c:v>23.97559</c:v>
                </c:pt>
                <c:pt idx="56">
                  <c:v>22.5072</c:v>
                </c:pt>
                <c:pt idx="57">
                  <c:v>20.47412</c:v>
                </c:pt>
                <c:pt idx="58">
                  <c:v>18.58355</c:v>
                </c:pt>
                <c:pt idx="59">
                  <c:v>17.56737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graph)'!$K$72:$K$131</c:f>
              <c:numCache>
                <c:ptCount val="60"/>
                <c:pt idx="1">
                  <c:v>108.2713</c:v>
                </c:pt>
                <c:pt idx="2">
                  <c:v>106.6886</c:v>
                </c:pt>
                <c:pt idx="3">
                  <c:v>106.8237</c:v>
                </c:pt>
                <c:pt idx="4">
                  <c:v>99.84144</c:v>
                </c:pt>
                <c:pt idx="5">
                  <c:v>94.91149</c:v>
                </c:pt>
                <c:pt idx="6">
                  <c:v>103.4612</c:v>
                </c:pt>
                <c:pt idx="7">
                  <c:v>103.2116</c:v>
                </c:pt>
                <c:pt idx="8">
                  <c:v>94.54737</c:v>
                </c:pt>
                <c:pt idx="9">
                  <c:v>91.14701</c:v>
                </c:pt>
                <c:pt idx="10">
                  <c:v>88.31262</c:v>
                </c:pt>
                <c:pt idx="11">
                  <c:v>83.80489</c:v>
                </c:pt>
                <c:pt idx="12">
                  <c:v>84.64564</c:v>
                </c:pt>
                <c:pt idx="13">
                  <c:v>81.53281</c:v>
                </c:pt>
                <c:pt idx="14">
                  <c:v>77.85384</c:v>
                </c:pt>
                <c:pt idx="15">
                  <c:v>81.2189</c:v>
                </c:pt>
                <c:pt idx="16">
                  <c:v>75.14262</c:v>
                </c:pt>
                <c:pt idx="17">
                  <c:v>73.31031</c:v>
                </c:pt>
                <c:pt idx="18">
                  <c:v>73.60683</c:v>
                </c:pt>
                <c:pt idx="19">
                  <c:v>72.48796</c:v>
                </c:pt>
                <c:pt idx="20">
                  <c:v>67.0355</c:v>
                </c:pt>
                <c:pt idx="21">
                  <c:v>66.12527</c:v>
                </c:pt>
                <c:pt idx="22">
                  <c:v>64.46938</c:v>
                </c:pt>
                <c:pt idx="23">
                  <c:v>63.39093</c:v>
                </c:pt>
                <c:pt idx="24">
                  <c:v>59.20268</c:v>
                </c:pt>
                <c:pt idx="25">
                  <c:v>58.07386</c:v>
                </c:pt>
                <c:pt idx="26">
                  <c:v>57.76095</c:v>
                </c:pt>
                <c:pt idx="27">
                  <c:v>55.81209</c:v>
                </c:pt>
                <c:pt idx="28">
                  <c:v>54.30665</c:v>
                </c:pt>
                <c:pt idx="29">
                  <c:v>52.06237</c:v>
                </c:pt>
                <c:pt idx="30">
                  <c:v>49.21426</c:v>
                </c:pt>
                <c:pt idx="31">
                  <c:v>46.61047</c:v>
                </c:pt>
                <c:pt idx="32">
                  <c:v>45.94826</c:v>
                </c:pt>
                <c:pt idx="33">
                  <c:v>44.42807</c:v>
                </c:pt>
                <c:pt idx="34">
                  <c:v>42.23525</c:v>
                </c:pt>
                <c:pt idx="35">
                  <c:v>40.53103</c:v>
                </c:pt>
                <c:pt idx="36">
                  <c:v>38.21444</c:v>
                </c:pt>
                <c:pt idx="37">
                  <c:v>35.59777</c:v>
                </c:pt>
                <c:pt idx="38">
                  <c:v>34.13226</c:v>
                </c:pt>
                <c:pt idx="39">
                  <c:v>31.32153</c:v>
                </c:pt>
                <c:pt idx="40">
                  <c:v>28.99374</c:v>
                </c:pt>
                <c:pt idx="41">
                  <c:v>27.77748</c:v>
                </c:pt>
                <c:pt idx="42">
                  <c:v>26.54101</c:v>
                </c:pt>
                <c:pt idx="43">
                  <c:v>25.80999</c:v>
                </c:pt>
                <c:pt idx="44">
                  <c:v>24.90512</c:v>
                </c:pt>
                <c:pt idx="45">
                  <c:v>22.68626</c:v>
                </c:pt>
                <c:pt idx="46">
                  <c:v>21.3522</c:v>
                </c:pt>
                <c:pt idx="47">
                  <c:v>20.19273</c:v>
                </c:pt>
                <c:pt idx="48">
                  <c:v>20.3177</c:v>
                </c:pt>
                <c:pt idx="49">
                  <c:v>18.10776</c:v>
                </c:pt>
                <c:pt idx="50">
                  <c:v>17.26277</c:v>
                </c:pt>
                <c:pt idx="51">
                  <c:v>16.12457</c:v>
                </c:pt>
                <c:pt idx="52">
                  <c:v>15.4197</c:v>
                </c:pt>
                <c:pt idx="53">
                  <c:v>14.4855</c:v>
                </c:pt>
                <c:pt idx="56">
                  <c:v>11.95222</c:v>
                </c:pt>
                <c:pt idx="57">
                  <c:v>11.32884</c:v>
                </c:pt>
                <c:pt idx="58">
                  <c:v>11.3931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graph)'!$O$71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graph)'!$O$72:$O$132</c:f>
              <c:numCache>
                <c:ptCount val="61"/>
                <c:pt idx="5">
                  <c:v>87.07824</c:v>
                </c:pt>
                <c:pt idx="6">
                  <c:v>100.2019</c:v>
                </c:pt>
                <c:pt idx="7">
                  <c:v>100.6377</c:v>
                </c:pt>
                <c:pt idx="8">
                  <c:v>106.856</c:v>
                </c:pt>
                <c:pt idx="9">
                  <c:v>107.1956</c:v>
                </c:pt>
                <c:pt idx="10">
                  <c:v>116.0368</c:v>
                </c:pt>
                <c:pt idx="11">
                  <c:v>110.4621</c:v>
                </c:pt>
                <c:pt idx="12">
                  <c:v>111.197</c:v>
                </c:pt>
                <c:pt idx="13">
                  <c:v>117.2306</c:v>
                </c:pt>
                <c:pt idx="14">
                  <c:v>120.9352</c:v>
                </c:pt>
                <c:pt idx="15">
                  <c:v>116.3029</c:v>
                </c:pt>
                <c:pt idx="16">
                  <c:v>130.1495</c:v>
                </c:pt>
                <c:pt idx="17">
                  <c:v>123.8662</c:v>
                </c:pt>
                <c:pt idx="18">
                  <c:v>128.1837</c:v>
                </c:pt>
                <c:pt idx="19">
                  <c:v>140.4383</c:v>
                </c:pt>
                <c:pt idx="20">
                  <c:v>127.3954</c:v>
                </c:pt>
                <c:pt idx="21">
                  <c:v>124.4498</c:v>
                </c:pt>
                <c:pt idx="22">
                  <c:v>134.6003</c:v>
                </c:pt>
                <c:pt idx="23">
                  <c:v>143.2591</c:v>
                </c:pt>
                <c:pt idx="24">
                  <c:v>135.7585</c:v>
                </c:pt>
                <c:pt idx="25">
                  <c:v>127.9834</c:v>
                </c:pt>
                <c:pt idx="26">
                  <c:v>124.5106</c:v>
                </c:pt>
                <c:pt idx="27">
                  <c:v>120.7426</c:v>
                </c:pt>
                <c:pt idx="28">
                  <c:v>115.7496</c:v>
                </c:pt>
                <c:pt idx="29">
                  <c:v>112.5819</c:v>
                </c:pt>
                <c:pt idx="30">
                  <c:v>115.6192</c:v>
                </c:pt>
                <c:pt idx="31">
                  <c:v>108.6846</c:v>
                </c:pt>
                <c:pt idx="32">
                  <c:v>97.35603</c:v>
                </c:pt>
                <c:pt idx="33">
                  <c:v>97.16058</c:v>
                </c:pt>
                <c:pt idx="34">
                  <c:v>95.11354</c:v>
                </c:pt>
                <c:pt idx="35">
                  <c:v>87.54321</c:v>
                </c:pt>
                <c:pt idx="36">
                  <c:v>82.55992</c:v>
                </c:pt>
                <c:pt idx="37">
                  <c:v>78.17796</c:v>
                </c:pt>
                <c:pt idx="38">
                  <c:v>74.19579</c:v>
                </c:pt>
                <c:pt idx="39">
                  <c:v>68.85494</c:v>
                </c:pt>
                <c:pt idx="40">
                  <c:v>72.57589</c:v>
                </c:pt>
                <c:pt idx="41">
                  <c:v>68.01567</c:v>
                </c:pt>
                <c:pt idx="42">
                  <c:v>63.0368</c:v>
                </c:pt>
                <c:pt idx="43">
                  <c:v>61.92777</c:v>
                </c:pt>
                <c:pt idx="44">
                  <c:v>54.53882</c:v>
                </c:pt>
                <c:pt idx="45">
                  <c:v>54.27206</c:v>
                </c:pt>
                <c:pt idx="46">
                  <c:v>53.2563</c:v>
                </c:pt>
                <c:pt idx="47">
                  <c:v>49.3853</c:v>
                </c:pt>
                <c:pt idx="48">
                  <c:v>47.11527</c:v>
                </c:pt>
                <c:pt idx="49">
                  <c:v>45.86962</c:v>
                </c:pt>
                <c:pt idx="50">
                  <c:v>40.94214</c:v>
                </c:pt>
                <c:pt idx="51">
                  <c:v>40.56264</c:v>
                </c:pt>
                <c:pt idx="52">
                  <c:v>35.9606</c:v>
                </c:pt>
                <c:pt idx="53">
                  <c:v>33.64528</c:v>
                </c:pt>
                <c:pt idx="57">
                  <c:v>22.28646</c:v>
                </c:pt>
                <c:pt idx="58">
                  <c:v>21.41059</c:v>
                </c:pt>
                <c:pt idx="59">
                  <c:v>20.31125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graph)'!$P$71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graph)'!$P$72:$P$132</c:f>
              <c:numCache>
                <c:ptCount val="61"/>
                <c:pt idx="1">
                  <c:v>86.12761</c:v>
                </c:pt>
                <c:pt idx="2">
                  <c:v>84.92626</c:v>
                </c:pt>
                <c:pt idx="3">
                  <c:v>85.63045</c:v>
                </c:pt>
                <c:pt idx="4">
                  <c:v>79.38899</c:v>
                </c:pt>
                <c:pt idx="5">
                  <c:v>81.6053</c:v>
                </c:pt>
                <c:pt idx="6">
                  <c:v>89.85153</c:v>
                </c:pt>
                <c:pt idx="7">
                  <c:v>87.63893</c:v>
                </c:pt>
                <c:pt idx="8">
                  <c:v>82.83409</c:v>
                </c:pt>
                <c:pt idx="9">
                  <c:v>86.14319</c:v>
                </c:pt>
                <c:pt idx="10">
                  <c:v>82.19013</c:v>
                </c:pt>
                <c:pt idx="11">
                  <c:v>76.75536</c:v>
                </c:pt>
                <c:pt idx="12">
                  <c:v>85.3208</c:v>
                </c:pt>
                <c:pt idx="13">
                  <c:v>93.60644</c:v>
                </c:pt>
                <c:pt idx="14">
                  <c:v>86.66757</c:v>
                </c:pt>
                <c:pt idx="15">
                  <c:v>83.04666</c:v>
                </c:pt>
                <c:pt idx="16">
                  <c:v>79.92201</c:v>
                </c:pt>
                <c:pt idx="17">
                  <c:v>81.33293</c:v>
                </c:pt>
                <c:pt idx="18">
                  <c:v>68.12199</c:v>
                </c:pt>
                <c:pt idx="19">
                  <c:v>72.76709</c:v>
                </c:pt>
                <c:pt idx="21">
                  <c:v>69.18798</c:v>
                </c:pt>
                <c:pt idx="22">
                  <c:v>69.49396</c:v>
                </c:pt>
                <c:pt idx="23">
                  <c:v>74.68211</c:v>
                </c:pt>
                <c:pt idx="24">
                  <c:v>72.7108</c:v>
                </c:pt>
                <c:pt idx="25">
                  <c:v>72.43515</c:v>
                </c:pt>
                <c:pt idx="26">
                  <c:v>67.21687</c:v>
                </c:pt>
                <c:pt idx="27">
                  <c:v>62.48592</c:v>
                </c:pt>
                <c:pt idx="28">
                  <c:v>59.44493</c:v>
                </c:pt>
                <c:pt idx="29">
                  <c:v>56.26727</c:v>
                </c:pt>
                <c:pt idx="30">
                  <c:v>51.07258</c:v>
                </c:pt>
                <c:pt idx="31">
                  <c:v>49.59332</c:v>
                </c:pt>
                <c:pt idx="32">
                  <c:v>44.45388</c:v>
                </c:pt>
                <c:pt idx="33">
                  <c:v>42.9987</c:v>
                </c:pt>
                <c:pt idx="34">
                  <c:v>41.70308</c:v>
                </c:pt>
                <c:pt idx="35">
                  <c:v>38.76691</c:v>
                </c:pt>
                <c:pt idx="36">
                  <c:v>36.36764</c:v>
                </c:pt>
                <c:pt idx="37">
                  <c:v>33.41456</c:v>
                </c:pt>
                <c:pt idx="38">
                  <c:v>30.84365</c:v>
                </c:pt>
                <c:pt idx="39">
                  <c:v>29.14343</c:v>
                </c:pt>
                <c:pt idx="40">
                  <c:v>26.67667</c:v>
                </c:pt>
                <c:pt idx="41">
                  <c:v>26.88413</c:v>
                </c:pt>
                <c:pt idx="42">
                  <c:v>23.7247</c:v>
                </c:pt>
                <c:pt idx="43">
                  <c:v>22.67756</c:v>
                </c:pt>
                <c:pt idx="44">
                  <c:v>21.56233</c:v>
                </c:pt>
                <c:pt idx="45">
                  <c:v>19.92555</c:v>
                </c:pt>
                <c:pt idx="46">
                  <c:v>19.02212</c:v>
                </c:pt>
                <c:pt idx="47">
                  <c:v>17.60098</c:v>
                </c:pt>
                <c:pt idx="48">
                  <c:v>17.00095</c:v>
                </c:pt>
                <c:pt idx="49">
                  <c:v>16.91611</c:v>
                </c:pt>
                <c:pt idx="50">
                  <c:v>16.17571</c:v>
                </c:pt>
                <c:pt idx="51">
                  <c:v>15.69868</c:v>
                </c:pt>
                <c:pt idx="52">
                  <c:v>14.74387</c:v>
                </c:pt>
                <c:pt idx="53">
                  <c:v>13.87542</c:v>
                </c:pt>
                <c:pt idx="54">
                  <c:v>12.73371</c:v>
                </c:pt>
                <c:pt idx="55">
                  <c:v>12.78477</c:v>
                </c:pt>
                <c:pt idx="56">
                  <c:v>11.90901</c:v>
                </c:pt>
                <c:pt idx="57">
                  <c:v>11.58092</c:v>
                </c:pt>
                <c:pt idx="58">
                  <c:v>10.91729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20.48573</c:v>
                </c:pt>
                <c:pt idx="58">
                  <c:v>20.61759</c:v>
                </c:pt>
                <c:pt idx="59">
                  <c:v>19.70228</c:v>
                </c:pt>
                <c:pt idx="60">
                  <c:v>16.52071</c:v>
                </c:pt>
              </c:numCache>
            </c:numRef>
          </c:yVal>
          <c:smooth val="0"/>
        </c:ser>
        <c:axId val="53378735"/>
        <c:axId val="10646568"/>
      </c:scatterChart>
      <c:valAx>
        <c:axId val="533787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46568"/>
        <c:crossesAt val="0"/>
        <c:crossBetween val="midCat"/>
        <c:dispUnits/>
      </c:valAx>
      <c:valAx>
        <c:axId val="1064656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378735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1967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119.1507</c:v>
                </c:pt>
                <c:pt idx="6">
                  <c:v>130.6696</c:v>
                </c:pt>
                <c:pt idx="7">
                  <c:v>126.3908</c:v>
                </c:pt>
                <c:pt idx="8">
                  <c:v>119.821</c:v>
                </c:pt>
                <c:pt idx="9">
                  <c:v>123.7234</c:v>
                </c:pt>
                <c:pt idx="10">
                  <c:v>121.9337</c:v>
                </c:pt>
                <c:pt idx="11">
                  <c:v>114.1509</c:v>
                </c:pt>
                <c:pt idx="12">
                  <c:v>118.0923</c:v>
                </c:pt>
                <c:pt idx="13">
                  <c:v>108.551</c:v>
                </c:pt>
                <c:pt idx="14">
                  <c:v>109.4122</c:v>
                </c:pt>
                <c:pt idx="15">
                  <c:v>121.1691</c:v>
                </c:pt>
                <c:pt idx="16">
                  <c:v>110.0352</c:v>
                </c:pt>
                <c:pt idx="17">
                  <c:v>110.725</c:v>
                </c:pt>
                <c:pt idx="18">
                  <c:v>114.5831</c:v>
                </c:pt>
                <c:pt idx="19">
                  <c:v>120.1745</c:v>
                </c:pt>
                <c:pt idx="20">
                  <c:v>117.2469</c:v>
                </c:pt>
                <c:pt idx="21">
                  <c:v>119.4595</c:v>
                </c:pt>
                <c:pt idx="22">
                  <c:v>108.84</c:v>
                </c:pt>
                <c:pt idx="23">
                  <c:v>115.1249</c:v>
                </c:pt>
                <c:pt idx="24">
                  <c:v>115.3333</c:v>
                </c:pt>
                <c:pt idx="25">
                  <c:v>119.8174</c:v>
                </c:pt>
                <c:pt idx="26">
                  <c:v>127.9528</c:v>
                </c:pt>
                <c:pt idx="27">
                  <c:v>129.3884</c:v>
                </c:pt>
                <c:pt idx="28">
                  <c:v>137.4419</c:v>
                </c:pt>
                <c:pt idx="29">
                  <c:v>152.9225</c:v>
                </c:pt>
                <c:pt idx="30">
                  <c:v>164.1347</c:v>
                </c:pt>
                <c:pt idx="31">
                  <c:v>161.562</c:v>
                </c:pt>
                <c:pt idx="32">
                  <c:v>162.5611</c:v>
                </c:pt>
                <c:pt idx="33">
                  <c:v>165.0907</c:v>
                </c:pt>
                <c:pt idx="34">
                  <c:v>165.585</c:v>
                </c:pt>
                <c:pt idx="35">
                  <c:v>163.803</c:v>
                </c:pt>
                <c:pt idx="36">
                  <c:v>152.2493</c:v>
                </c:pt>
                <c:pt idx="37">
                  <c:v>152.4219</c:v>
                </c:pt>
                <c:pt idx="38">
                  <c:v>146.8805</c:v>
                </c:pt>
                <c:pt idx="39">
                  <c:v>148.9676</c:v>
                </c:pt>
                <c:pt idx="40">
                  <c:v>146.0618</c:v>
                </c:pt>
                <c:pt idx="41">
                  <c:v>145.352</c:v>
                </c:pt>
                <c:pt idx="42">
                  <c:v>148.6113</c:v>
                </c:pt>
                <c:pt idx="43">
                  <c:v>148.2516</c:v>
                </c:pt>
                <c:pt idx="44">
                  <c:v>142.2668</c:v>
                </c:pt>
                <c:pt idx="45">
                  <c:v>137.7312</c:v>
                </c:pt>
                <c:pt idx="46">
                  <c:v>135.0134</c:v>
                </c:pt>
                <c:pt idx="47">
                  <c:v>130.0742</c:v>
                </c:pt>
                <c:pt idx="48">
                  <c:v>129.5813</c:v>
                </c:pt>
                <c:pt idx="49">
                  <c:v>129.3187</c:v>
                </c:pt>
                <c:pt idx="50">
                  <c:v>126.8109</c:v>
                </c:pt>
                <c:pt idx="51">
                  <c:v>117.273</c:v>
                </c:pt>
                <c:pt idx="52">
                  <c:v>114.2818</c:v>
                </c:pt>
                <c:pt idx="53">
                  <c:v>111.8943</c:v>
                </c:pt>
                <c:pt idx="54">
                  <c:v>102.3325</c:v>
                </c:pt>
                <c:pt idx="55">
                  <c:v>87.02511</c:v>
                </c:pt>
                <c:pt idx="56">
                  <c:v>83.31405</c:v>
                </c:pt>
                <c:pt idx="57">
                  <c:v>80.82967</c:v>
                </c:pt>
                <c:pt idx="58">
                  <c:v>76.56838</c:v>
                </c:pt>
                <c:pt idx="59">
                  <c:v>75.91864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46.41261</c:v>
                </c:pt>
                <c:pt idx="10">
                  <c:v>52.2015</c:v>
                </c:pt>
                <c:pt idx="11">
                  <c:v>59.16108</c:v>
                </c:pt>
                <c:pt idx="12">
                  <c:v>63.31276</c:v>
                </c:pt>
                <c:pt idx="13">
                  <c:v>47.54027</c:v>
                </c:pt>
                <c:pt idx="14">
                  <c:v>39.89866</c:v>
                </c:pt>
                <c:pt idx="15">
                  <c:v>39.79871</c:v>
                </c:pt>
                <c:pt idx="16">
                  <c:v>37.8625</c:v>
                </c:pt>
                <c:pt idx="17">
                  <c:v>38.58612</c:v>
                </c:pt>
                <c:pt idx="18">
                  <c:v>40.52012</c:v>
                </c:pt>
                <c:pt idx="19">
                  <c:v>41.5621</c:v>
                </c:pt>
                <c:pt idx="20">
                  <c:v>42.66294</c:v>
                </c:pt>
                <c:pt idx="21">
                  <c:v>46.70824</c:v>
                </c:pt>
                <c:pt idx="22">
                  <c:v>47.02739</c:v>
                </c:pt>
                <c:pt idx="23">
                  <c:v>49.87917</c:v>
                </c:pt>
                <c:pt idx="24">
                  <c:v>48.84696</c:v>
                </c:pt>
                <c:pt idx="25">
                  <c:v>55.11494</c:v>
                </c:pt>
                <c:pt idx="26">
                  <c:v>61.06315</c:v>
                </c:pt>
                <c:pt idx="27">
                  <c:v>65.10106</c:v>
                </c:pt>
                <c:pt idx="28">
                  <c:v>66.45189</c:v>
                </c:pt>
                <c:pt idx="29">
                  <c:v>66.10014</c:v>
                </c:pt>
                <c:pt idx="30">
                  <c:v>66.75711</c:v>
                </c:pt>
                <c:pt idx="31">
                  <c:v>57.74941</c:v>
                </c:pt>
                <c:pt idx="32">
                  <c:v>57.88654</c:v>
                </c:pt>
                <c:pt idx="33">
                  <c:v>57.26479</c:v>
                </c:pt>
                <c:pt idx="34">
                  <c:v>62.49978</c:v>
                </c:pt>
                <c:pt idx="35">
                  <c:v>67.91865</c:v>
                </c:pt>
                <c:pt idx="36">
                  <c:v>69.08411</c:v>
                </c:pt>
                <c:pt idx="37">
                  <c:v>68.20852</c:v>
                </c:pt>
                <c:pt idx="38">
                  <c:v>67.82798</c:v>
                </c:pt>
                <c:pt idx="39">
                  <c:v>68.02986</c:v>
                </c:pt>
                <c:pt idx="40">
                  <c:v>70.54915</c:v>
                </c:pt>
                <c:pt idx="41">
                  <c:v>72.33534</c:v>
                </c:pt>
                <c:pt idx="42">
                  <c:v>74.78639</c:v>
                </c:pt>
                <c:pt idx="43">
                  <c:v>75.46727</c:v>
                </c:pt>
                <c:pt idx="44">
                  <c:v>72.48953</c:v>
                </c:pt>
                <c:pt idx="45">
                  <c:v>72.4612</c:v>
                </c:pt>
                <c:pt idx="46">
                  <c:v>70.33284</c:v>
                </c:pt>
                <c:pt idx="49">
                  <c:v>86.2927</c:v>
                </c:pt>
                <c:pt idx="50">
                  <c:v>83.12919</c:v>
                </c:pt>
                <c:pt idx="51">
                  <c:v>81.1571</c:v>
                </c:pt>
                <c:pt idx="52">
                  <c:v>75.89635</c:v>
                </c:pt>
                <c:pt idx="53">
                  <c:v>73.80049</c:v>
                </c:pt>
                <c:pt idx="54">
                  <c:v>72.86364</c:v>
                </c:pt>
                <c:pt idx="55">
                  <c:v>69.03087</c:v>
                </c:pt>
                <c:pt idx="56">
                  <c:v>66.25672</c:v>
                </c:pt>
                <c:pt idx="57">
                  <c:v>64.91387</c:v>
                </c:pt>
                <c:pt idx="58">
                  <c:v>63.10968</c:v>
                </c:pt>
                <c:pt idx="59">
                  <c:v>59.60346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  <c:pt idx="54">
                  <c:v>33.24942</c:v>
                </c:pt>
                <c:pt idx="55">
                  <c:v>29.72306</c:v>
                </c:pt>
                <c:pt idx="56">
                  <c:v>30.56872</c:v>
                </c:pt>
                <c:pt idx="57">
                  <c:v>28.75118</c:v>
                </c:pt>
                <c:pt idx="58">
                  <c:v>30.63615</c:v>
                </c:pt>
                <c:pt idx="59">
                  <c:v>25.00863</c:v>
                </c:pt>
                <c:pt idx="60">
                  <c:v>23.55574</c:v>
                </c:pt>
              </c:numCache>
            </c:numRef>
          </c:yVal>
          <c:smooth val="0"/>
        </c:ser>
        <c:axId val="28710249"/>
        <c:axId val="57065650"/>
      </c:scatterChart>
      <c:valAx>
        <c:axId val="2871024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5650"/>
        <c:crossesAt val="0"/>
        <c:crossBetween val="midCat"/>
        <c:dispUnits/>
      </c:valAx>
      <c:valAx>
        <c:axId val="5706565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710249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9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15"/>
          <c:w val="0.96225"/>
          <c:h val="0.78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graph)'!$I$71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graph)'!$I$72:$I$131</c:f>
              <c:numCache>
                <c:ptCount val="60"/>
                <c:pt idx="5">
                  <c:v>122.4532</c:v>
                </c:pt>
                <c:pt idx="6">
                  <c:v>127.4504</c:v>
                </c:pt>
                <c:pt idx="7">
                  <c:v>125.6415</c:v>
                </c:pt>
                <c:pt idx="8">
                  <c:v>119.863</c:v>
                </c:pt>
                <c:pt idx="9">
                  <c:v>118.7044</c:v>
                </c:pt>
                <c:pt idx="10">
                  <c:v>115.3369</c:v>
                </c:pt>
                <c:pt idx="11">
                  <c:v>108.2719</c:v>
                </c:pt>
                <c:pt idx="12">
                  <c:v>108.4924</c:v>
                </c:pt>
                <c:pt idx="13">
                  <c:v>96.82412</c:v>
                </c:pt>
                <c:pt idx="14">
                  <c:v>95.05132</c:v>
                </c:pt>
                <c:pt idx="15">
                  <c:v>103.7913</c:v>
                </c:pt>
                <c:pt idx="16">
                  <c:v>93.55865</c:v>
                </c:pt>
                <c:pt idx="17">
                  <c:v>92.08472</c:v>
                </c:pt>
                <c:pt idx="18">
                  <c:v>90.7905</c:v>
                </c:pt>
                <c:pt idx="19">
                  <c:v>91.89439</c:v>
                </c:pt>
                <c:pt idx="20">
                  <c:v>90.28071</c:v>
                </c:pt>
                <c:pt idx="21">
                  <c:v>88.57982</c:v>
                </c:pt>
                <c:pt idx="22">
                  <c:v>83.10324</c:v>
                </c:pt>
                <c:pt idx="23">
                  <c:v>83.4217</c:v>
                </c:pt>
                <c:pt idx="24">
                  <c:v>82.58616</c:v>
                </c:pt>
                <c:pt idx="25">
                  <c:v>81.50053</c:v>
                </c:pt>
                <c:pt idx="26">
                  <c:v>89.56835</c:v>
                </c:pt>
                <c:pt idx="27">
                  <c:v>89.98585</c:v>
                </c:pt>
                <c:pt idx="28">
                  <c:v>88.36442</c:v>
                </c:pt>
                <c:pt idx="29">
                  <c:v>100.8061</c:v>
                </c:pt>
                <c:pt idx="30">
                  <c:v>106.5603</c:v>
                </c:pt>
                <c:pt idx="31">
                  <c:v>106.7158</c:v>
                </c:pt>
                <c:pt idx="32">
                  <c:v>100.473</c:v>
                </c:pt>
                <c:pt idx="33">
                  <c:v>103.0157</c:v>
                </c:pt>
                <c:pt idx="34">
                  <c:v>100.4386</c:v>
                </c:pt>
                <c:pt idx="35">
                  <c:v>99.87835</c:v>
                </c:pt>
                <c:pt idx="36">
                  <c:v>95.82624</c:v>
                </c:pt>
                <c:pt idx="37">
                  <c:v>92.23114</c:v>
                </c:pt>
                <c:pt idx="38">
                  <c:v>88.95722</c:v>
                </c:pt>
                <c:pt idx="39">
                  <c:v>85.01018</c:v>
                </c:pt>
                <c:pt idx="40">
                  <c:v>84.69875</c:v>
                </c:pt>
                <c:pt idx="41">
                  <c:v>81.97231</c:v>
                </c:pt>
                <c:pt idx="42">
                  <c:v>79.50075</c:v>
                </c:pt>
                <c:pt idx="43">
                  <c:v>76.86543</c:v>
                </c:pt>
                <c:pt idx="44">
                  <c:v>75.53439</c:v>
                </c:pt>
                <c:pt idx="45">
                  <c:v>75.2172</c:v>
                </c:pt>
                <c:pt idx="46">
                  <c:v>72.32864</c:v>
                </c:pt>
                <c:pt idx="47">
                  <c:v>67.05189</c:v>
                </c:pt>
                <c:pt idx="48">
                  <c:v>66.62464</c:v>
                </c:pt>
                <c:pt idx="49">
                  <c:v>67.94168</c:v>
                </c:pt>
                <c:pt idx="50">
                  <c:v>63.40382</c:v>
                </c:pt>
                <c:pt idx="51">
                  <c:v>59.38109</c:v>
                </c:pt>
                <c:pt idx="52">
                  <c:v>56.68502</c:v>
                </c:pt>
                <c:pt idx="53">
                  <c:v>55.15643</c:v>
                </c:pt>
                <c:pt idx="54">
                  <c:v>51.62479</c:v>
                </c:pt>
                <c:pt idx="55">
                  <c:v>40.91185</c:v>
                </c:pt>
                <c:pt idx="56">
                  <c:v>39.63035</c:v>
                </c:pt>
                <c:pt idx="57">
                  <c:v>36.54286</c:v>
                </c:pt>
                <c:pt idx="58">
                  <c:v>36.54742</c:v>
                </c:pt>
                <c:pt idx="59">
                  <c:v>34.50612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graph)'!$N$72:$N$131</c:f>
              <c:numCache>
                <c:ptCount val="60"/>
                <c:pt idx="9">
                  <c:v>42.88033</c:v>
                </c:pt>
                <c:pt idx="10">
                  <c:v>48.43802</c:v>
                </c:pt>
                <c:pt idx="11">
                  <c:v>54.10372</c:v>
                </c:pt>
                <c:pt idx="12">
                  <c:v>59.905</c:v>
                </c:pt>
                <c:pt idx="13">
                  <c:v>44.24324</c:v>
                </c:pt>
                <c:pt idx="14">
                  <c:v>34.31516</c:v>
                </c:pt>
                <c:pt idx="15">
                  <c:v>35.28147</c:v>
                </c:pt>
                <c:pt idx="16">
                  <c:v>34.14338</c:v>
                </c:pt>
                <c:pt idx="17">
                  <c:v>34.03048</c:v>
                </c:pt>
                <c:pt idx="18">
                  <c:v>34.20381</c:v>
                </c:pt>
                <c:pt idx="19">
                  <c:v>33.71524</c:v>
                </c:pt>
                <c:pt idx="20">
                  <c:v>34.58512</c:v>
                </c:pt>
                <c:pt idx="21">
                  <c:v>37.46595</c:v>
                </c:pt>
                <c:pt idx="22">
                  <c:v>37.96793</c:v>
                </c:pt>
                <c:pt idx="23">
                  <c:v>39.17333</c:v>
                </c:pt>
                <c:pt idx="24">
                  <c:v>39.67788</c:v>
                </c:pt>
                <c:pt idx="25">
                  <c:v>41.84094</c:v>
                </c:pt>
                <c:pt idx="26">
                  <c:v>48.07395</c:v>
                </c:pt>
                <c:pt idx="27">
                  <c:v>48.00719</c:v>
                </c:pt>
                <c:pt idx="28">
                  <c:v>49.57332</c:v>
                </c:pt>
                <c:pt idx="29">
                  <c:v>48.94521</c:v>
                </c:pt>
                <c:pt idx="30">
                  <c:v>47.43583</c:v>
                </c:pt>
                <c:pt idx="31">
                  <c:v>44.15207</c:v>
                </c:pt>
                <c:pt idx="32">
                  <c:v>44.33085</c:v>
                </c:pt>
                <c:pt idx="33">
                  <c:v>39.8498</c:v>
                </c:pt>
                <c:pt idx="34">
                  <c:v>45.20745</c:v>
                </c:pt>
                <c:pt idx="35">
                  <c:v>47.11414</c:v>
                </c:pt>
                <c:pt idx="36">
                  <c:v>46.58911</c:v>
                </c:pt>
                <c:pt idx="37">
                  <c:v>46.94064</c:v>
                </c:pt>
                <c:pt idx="38">
                  <c:v>46.02311</c:v>
                </c:pt>
                <c:pt idx="39">
                  <c:v>45.84697</c:v>
                </c:pt>
                <c:pt idx="40">
                  <c:v>43.70591</c:v>
                </c:pt>
                <c:pt idx="41">
                  <c:v>44.56008</c:v>
                </c:pt>
                <c:pt idx="42">
                  <c:v>45.13142</c:v>
                </c:pt>
                <c:pt idx="43">
                  <c:v>44.64146</c:v>
                </c:pt>
                <c:pt idx="44">
                  <c:v>44.32114</c:v>
                </c:pt>
                <c:pt idx="45">
                  <c:v>43.2162</c:v>
                </c:pt>
                <c:pt idx="46">
                  <c:v>44.79878</c:v>
                </c:pt>
                <c:pt idx="49">
                  <c:v>52.38009</c:v>
                </c:pt>
                <c:pt idx="50">
                  <c:v>48.61129</c:v>
                </c:pt>
                <c:pt idx="51">
                  <c:v>46.50207</c:v>
                </c:pt>
                <c:pt idx="52">
                  <c:v>43.75101</c:v>
                </c:pt>
                <c:pt idx="53">
                  <c:v>41.30745</c:v>
                </c:pt>
                <c:pt idx="54">
                  <c:v>39.52741</c:v>
                </c:pt>
                <c:pt idx="55">
                  <c:v>37.44843</c:v>
                </c:pt>
                <c:pt idx="56">
                  <c:v>34.61043</c:v>
                </c:pt>
                <c:pt idx="57">
                  <c:v>32.39074</c:v>
                </c:pt>
                <c:pt idx="58">
                  <c:v>30.80583</c:v>
                </c:pt>
                <c:pt idx="59">
                  <c:v>29.39209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20.48573</c:v>
                </c:pt>
                <c:pt idx="58">
                  <c:v>20.61759</c:v>
                </c:pt>
                <c:pt idx="59">
                  <c:v>19.70228</c:v>
                </c:pt>
                <c:pt idx="60">
                  <c:v>16.52071</c:v>
                </c:pt>
              </c:numCache>
            </c:numRef>
          </c:yVal>
          <c:smooth val="0"/>
        </c:ser>
        <c:axId val="43828803"/>
        <c:axId val="58914908"/>
      </c:scatterChart>
      <c:valAx>
        <c:axId val="4382880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914908"/>
        <c:crossesAt val="0"/>
        <c:crossBetween val="midCat"/>
        <c:dispUnits/>
      </c:valAx>
      <c:valAx>
        <c:axId val="5891490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2880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94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775"/>
          <c:w val="0.9537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74.69879</c:v>
                </c:pt>
                <c:pt idx="6">
                  <c:v>71.00905</c:v>
                </c:pt>
                <c:pt idx="7">
                  <c:v>66.29936</c:v>
                </c:pt>
                <c:pt idx="8">
                  <c:v>65.85354</c:v>
                </c:pt>
                <c:pt idx="9">
                  <c:v>60.20815</c:v>
                </c:pt>
                <c:pt idx="10">
                  <c:v>58.14829</c:v>
                </c:pt>
                <c:pt idx="11">
                  <c:v>58.60283</c:v>
                </c:pt>
                <c:pt idx="12">
                  <c:v>56.71763</c:v>
                </c:pt>
                <c:pt idx="13">
                  <c:v>54.23576</c:v>
                </c:pt>
                <c:pt idx="14">
                  <c:v>50.93774</c:v>
                </c:pt>
                <c:pt idx="15">
                  <c:v>53.46623</c:v>
                </c:pt>
                <c:pt idx="16">
                  <c:v>50.24536</c:v>
                </c:pt>
                <c:pt idx="17">
                  <c:v>43.60464</c:v>
                </c:pt>
                <c:pt idx="18">
                  <c:v>46.46964</c:v>
                </c:pt>
                <c:pt idx="19">
                  <c:v>42.81192</c:v>
                </c:pt>
                <c:pt idx="20">
                  <c:v>41.72249</c:v>
                </c:pt>
                <c:pt idx="21">
                  <c:v>40.81844</c:v>
                </c:pt>
                <c:pt idx="22">
                  <c:v>40.7646</c:v>
                </c:pt>
                <c:pt idx="23">
                  <c:v>35.45798</c:v>
                </c:pt>
                <c:pt idx="24">
                  <c:v>36.19939</c:v>
                </c:pt>
                <c:pt idx="25">
                  <c:v>34.01451</c:v>
                </c:pt>
                <c:pt idx="26">
                  <c:v>33.51183</c:v>
                </c:pt>
                <c:pt idx="27">
                  <c:v>30.67773</c:v>
                </c:pt>
                <c:pt idx="28">
                  <c:v>28.26395</c:v>
                </c:pt>
                <c:pt idx="29">
                  <c:v>29.21199</c:v>
                </c:pt>
                <c:pt idx="30">
                  <c:v>28.57062</c:v>
                </c:pt>
                <c:pt idx="31">
                  <c:v>25.94581</c:v>
                </c:pt>
                <c:pt idx="32">
                  <c:v>26.08886</c:v>
                </c:pt>
                <c:pt idx="33">
                  <c:v>22.53847</c:v>
                </c:pt>
                <c:pt idx="34">
                  <c:v>21.40802</c:v>
                </c:pt>
                <c:pt idx="35">
                  <c:v>17.92296</c:v>
                </c:pt>
                <c:pt idx="36">
                  <c:v>18.90276</c:v>
                </c:pt>
                <c:pt idx="37">
                  <c:v>16.38801</c:v>
                </c:pt>
                <c:pt idx="38">
                  <c:v>15.18211</c:v>
                </c:pt>
                <c:pt idx="39">
                  <c:v>15.7474</c:v>
                </c:pt>
                <c:pt idx="40">
                  <c:v>15.08195</c:v>
                </c:pt>
                <c:pt idx="41">
                  <c:v>14.61718</c:v>
                </c:pt>
                <c:pt idx="42">
                  <c:v>14.10434</c:v>
                </c:pt>
                <c:pt idx="43">
                  <c:v>12.72176</c:v>
                </c:pt>
                <c:pt idx="44">
                  <c:v>12.84902</c:v>
                </c:pt>
                <c:pt idx="45">
                  <c:v>13.03492</c:v>
                </c:pt>
                <c:pt idx="46">
                  <c:v>12.33635</c:v>
                </c:pt>
                <c:pt idx="47">
                  <c:v>12.32618</c:v>
                </c:pt>
                <c:pt idx="48">
                  <c:v>11.01345</c:v>
                </c:pt>
                <c:pt idx="49">
                  <c:v>11.21185</c:v>
                </c:pt>
                <c:pt idx="50">
                  <c:v>10.21106</c:v>
                </c:pt>
                <c:pt idx="51">
                  <c:v>8.918164</c:v>
                </c:pt>
                <c:pt idx="52">
                  <c:v>9.155107</c:v>
                </c:pt>
                <c:pt idx="53">
                  <c:v>10.25081</c:v>
                </c:pt>
                <c:pt idx="54">
                  <c:v>8.287869</c:v>
                </c:pt>
                <c:pt idx="55">
                  <c:v>8.198269</c:v>
                </c:pt>
                <c:pt idx="56">
                  <c:v>8.260576</c:v>
                </c:pt>
                <c:pt idx="57">
                  <c:v>7.751884</c:v>
                </c:pt>
                <c:pt idx="58">
                  <c:v>8.834385</c:v>
                </c:pt>
                <c:pt idx="59">
                  <c:v>9.522095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134.475</c:v>
                </c:pt>
                <c:pt idx="6">
                  <c:v>151.1033</c:v>
                </c:pt>
                <c:pt idx="7">
                  <c:v>143.6499</c:v>
                </c:pt>
                <c:pt idx="8">
                  <c:v>136.12</c:v>
                </c:pt>
                <c:pt idx="9">
                  <c:v>125.3739</c:v>
                </c:pt>
                <c:pt idx="10">
                  <c:v>116.0368</c:v>
                </c:pt>
                <c:pt idx="11">
                  <c:v>118.3988</c:v>
                </c:pt>
                <c:pt idx="12">
                  <c:v>111.197</c:v>
                </c:pt>
                <c:pt idx="13">
                  <c:v>117.2306</c:v>
                </c:pt>
                <c:pt idx="14">
                  <c:v>120.9352</c:v>
                </c:pt>
                <c:pt idx="15">
                  <c:v>116.3029</c:v>
                </c:pt>
                <c:pt idx="16">
                  <c:v>130.1495</c:v>
                </c:pt>
                <c:pt idx="17">
                  <c:v>123.8662</c:v>
                </c:pt>
                <c:pt idx="18">
                  <c:v>128.1837</c:v>
                </c:pt>
                <c:pt idx="19">
                  <c:v>140.4383</c:v>
                </c:pt>
                <c:pt idx="20">
                  <c:v>127.3954</c:v>
                </c:pt>
                <c:pt idx="21">
                  <c:v>124.4498</c:v>
                </c:pt>
                <c:pt idx="22">
                  <c:v>134.6003</c:v>
                </c:pt>
                <c:pt idx="23">
                  <c:v>143.2591</c:v>
                </c:pt>
                <c:pt idx="24">
                  <c:v>135.7585</c:v>
                </c:pt>
                <c:pt idx="25">
                  <c:v>127.9834</c:v>
                </c:pt>
                <c:pt idx="26">
                  <c:v>124.5106</c:v>
                </c:pt>
                <c:pt idx="27">
                  <c:v>120.7426</c:v>
                </c:pt>
                <c:pt idx="28">
                  <c:v>115.7496</c:v>
                </c:pt>
                <c:pt idx="29">
                  <c:v>112.5819</c:v>
                </c:pt>
                <c:pt idx="30">
                  <c:v>115.6192</c:v>
                </c:pt>
                <c:pt idx="31">
                  <c:v>108.6846</c:v>
                </c:pt>
                <c:pt idx="32">
                  <c:v>97.35603</c:v>
                </c:pt>
                <c:pt idx="33">
                  <c:v>97.16058</c:v>
                </c:pt>
                <c:pt idx="34">
                  <c:v>95.11354</c:v>
                </c:pt>
                <c:pt idx="35">
                  <c:v>87.54321</c:v>
                </c:pt>
                <c:pt idx="36">
                  <c:v>82.55991</c:v>
                </c:pt>
                <c:pt idx="37">
                  <c:v>78.17796</c:v>
                </c:pt>
                <c:pt idx="38">
                  <c:v>74.19579</c:v>
                </c:pt>
                <c:pt idx="39">
                  <c:v>68.85494</c:v>
                </c:pt>
                <c:pt idx="40">
                  <c:v>72.57589</c:v>
                </c:pt>
                <c:pt idx="41">
                  <c:v>68.01567</c:v>
                </c:pt>
                <c:pt idx="42">
                  <c:v>63.0368</c:v>
                </c:pt>
                <c:pt idx="43">
                  <c:v>61.92777</c:v>
                </c:pt>
                <c:pt idx="44">
                  <c:v>54.53882</c:v>
                </c:pt>
                <c:pt idx="45">
                  <c:v>54.27206</c:v>
                </c:pt>
                <c:pt idx="46">
                  <c:v>53.2563</c:v>
                </c:pt>
                <c:pt idx="47">
                  <c:v>49.3853</c:v>
                </c:pt>
                <c:pt idx="48">
                  <c:v>47.11527</c:v>
                </c:pt>
                <c:pt idx="49">
                  <c:v>45.86962</c:v>
                </c:pt>
                <c:pt idx="50">
                  <c:v>40.94214</c:v>
                </c:pt>
                <c:pt idx="51">
                  <c:v>40.56264</c:v>
                </c:pt>
                <c:pt idx="52">
                  <c:v>35.9606</c:v>
                </c:pt>
                <c:pt idx="53">
                  <c:v>33.64528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22.28646</c:v>
                </c:pt>
                <c:pt idx="58">
                  <c:v>21.41059</c:v>
                </c:pt>
                <c:pt idx="59">
                  <c:v>20.31125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96.97385</c:v>
                </c:pt>
                <c:pt idx="6">
                  <c:v>98.19083</c:v>
                </c:pt>
                <c:pt idx="7">
                  <c:v>94.24217</c:v>
                </c:pt>
                <c:pt idx="8">
                  <c:v>92.74028</c:v>
                </c:pt>
                <c:pt idx="9">
                  <c:v>87.33063</c:v>
                </c:pt>
                <c:pt idx="10">
                  <c:v>85.48274</c:v>
                </c:pt>
                <c:pt idx="11">
                  <c:v>84.11483</c:v>
                </c:pt>
                <c:pt idx="12">
                  <c:v>82.85078</c:v>
                </c:pt>
                <c:pt idx="13">
                  <c:v>82.44433</c:v>
                </c:pt>
                <c:pt idx="14">
                  <c:v>79.30508</c:v>
                </c:pt>
                <c:pt idx="15">
                  <c:v>78.36636</c:v>
                </c:pt>
                <c:pt idx="16">
                  <c:v>77.00995</c:v>
                </c:pt>
                <c:pt idx="17">
                  <c:v>73.30016</c:v>
                </c:pt>
                <c:pt idx="18">
                  <c:v>74.42802</c:v>
                </c:pt>
                <c:pt idx="19">
                  <c:v>74.65434</c:v>
                </c:pt>
                <c:pt idx="20">
                  <c:v>70.28333</c:v>
                </c:pt>
                <c:pt idx="21">
                  <c:v>69.46276</c:v>
                </c:pt>
                <c:pt idx="22">
                  <c:v>67.47258</c:v>
                </c:pt>
                <c:pt idx="23">
                  <c:v>66.32779</c:v>
                </c:pt>
                <c:pt idx="24">
                  <c:v>65.0138</c:v>
                </c:pt>
                <c:pt idx="25">
                  <c:v>61.86365</c:v>
                </c:pt>
                <c:pt idx="26">
                  <c:v>59.6591</c:v>
                </c:pt>
                <c:pt idx="27">
                  <c:v>56.47982</c:v>
                </c:pt>
                <c:pt idx="28">
                  <c:v>54.36003</c:v>
                </c:pt>
                <c:pt idx="29">
                  <c:v>52.22126</c:v>
                </c:pt>
                <c:pt idx="30">
                  <c:v>50.61969</c:v>
                </c:pt>
                <c:pt idx="31">
                  <c:v>48.39811</c:v>
                </c:pt>
                <c:pt idx="32">
                  <c:v>45.92782</c:v>
                </c:pt>
                <c:pt idx="33">
                  <c:v>45.09446</c:v>
                </c:pt>
                <c:pt idx="34">
                  <c:v>42.10447</c:v>
                </c:pt>
                <c:pt idx="35">
                  <c:v>41.03328</c:v>
                </c:pt>
                <c:pt idx="36">
                  <c:v>39.41476</c:v>
                </c:pt>
                <c:pt idx="37">
                  <c:v>35.95916</c:v>
                </c:pt>
                <c:pt idx="38">
                  <c:v>34.86376</c:v>
                </c:pt>
                <c:pt idx="39">
                  <c:v>33.24154</c:v>
                </c:pt>
                <c:pt idx="40">
                  <c:v>32.41386</c:v>
                </c:pt>
                <c:pt idx="41">
                  <c:v>31.51862</c:v>
                </c:pt>
                <c:pt idx="42">
                  <c:v>29.88714</c:v>
                </c:pt>
                <c:pt idx="43">
                  <c:v>29.4221</c:v>
                </c:pt>
                <c:pt idx="44">
                  <c:v>28.19906</c:v>
                </c:pt>
                <c:pt idx="45">
                  <c:v>26.82022</c:v>
                </c:pt>
                <c:pt idx="46">
                  <c:v>25.46539</c:v>
                </c:pt>
                <c:pt idx="47">
                  <c:v>24.23329</c:v>
                </c:pt>
                <c:pt idx="48">
                  <c:v>23.43481</c:v>
                </c:pt>
                <c:pt idx="49">
                  <c:v>23.06771</c:v>
                </c:pt>
                <c:pt idx="50">
                  <c:v>21.38863</c:v>
                </c:pt>
                <c:pt idx="51">
                  <c:v>20.17957</c:v>
                </c:pt>
                <c:pt idx="52">
                  <c:v>19.70319</c:v>
                </c:pt>
                <c:pt idx="53">
                  <c:v>18.11357</c:v>
                </c:pt>
                <c:pt idx="54">
                  <c:v>16.21526</c:v>
                </c:pt>
                <c:pt idx="55">
                  <c:v>14.70021</c:v>
                </c:pt>
                <c:pt idx="56">
                  <c:v>14.26968</c:v>
                </c:pt>
                <c:pt idx="57">
                  <c:v>13.79499</c:v>
                </c:pt>
                <c:pt idx="58">
                  <c:v>13.50594</c:v>
                </c:pt>
                <c:pt idx="59">
                  <c:v>13.68687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20.48573</c:v>
                </c:pt>
                <c:pt idx="58">
                  <c:v>20.61759</c:v>
                </c:pt>
                <c:pt idx="59">
                  <c:v>19.70228</c:v>
                </c:pt>
                <c:pt idx="60">
                  <c:v>16.52071</c:v>
                </c:pt>
              </c:numCache>
            </c:numRef>
          </c:yVal>
          <c:smooth val="0"/>
        </c:ser>
        <c:axId val="25264203"/>
        <c:axId val="26051236"/>
      </c:scatterChart>
      <c:valAx>
        <c:axId val="2526420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1236"/>
        <c:crosses val="autoZero"/>
        <c:crossBetween val="midCat"/>
        <c:dispUnits/>
        <c:majorUnit val="5"/>
      </c:valAx>
      <c:valAx>
        <c:axId val="2605123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106.3034</c:v>
                </c:pt>
                <c:pt idx="1">
                  <c:v>111.4367</c:v>
                </c:pt>
                <c:pt idx="2">
                  <c:v>111.8222</c:v>
                </c:pt>
                <c:pt idx="3">
                  <c:v>108.4856</c:v>
                </c:pt>
                <c:pt idx="4">
                  <c:v>113.2001</c:v>
                </c:pt>
                <c:pt idx="5">
                  <c:v>109.7652</c:v>
                </c:pt>
                <c:pt idx="6">
                  <c:v>109.229</c:v>
                </c:pt>
                <c:pt idx="7">
                  <c:v>107.0662</c:v>
                </c:pt>
                <c:pt idx="8">
                  <c:v>106.6393</c:v>
                </c:pt>
                <c:pt idx="9">
                  <c:v>103.8044</c:v>
                </c:pt>
                <c:pt idx="10">
                  <c:v>104.6211</c:v>
                </c:pt>
                <c:pt idx="11">
                  <c:v>102.2309</c:v>
                </c:pt>
                <c:pt idx="12">
                  <c:v>101.9822</c:v>
                </c:pt>
                <c:pt idx="13">
                  <c:v>101.8194</c:v>
                </c:pt>
                <c:pt idx="14">
                  <c:v>95.78209</c:v>
                </c:pt>
                <c:pt idx="15">
                  <c:v>98.93507</c:v>
                </c:pt>
                <c:pt idx="16">
                  <c:v>96.83045</c:v>
                </c:pt>
                <c:pt idx="17">
                  <c:v>92.91122</c:v>
                </c:pt>
                <c:pt idx="18">
                  <c:v>93.69189</c:v>
                </c:pt>
                <c:pt idx="19">
                  <c:v>93.12363</c:v>
                </c:pt>
                <c:pt idx="20">
                  <c:v>89.90358</c:v>
                </c:pt>
                <c:pt idx="21">
                  <c:v>87.72172</c:v>
                </c:pt>
                <c:pt idx="22">
                  <c:v>87.92958</c:v>
                </c:pt>
                <c:pt idx="23">
                  <c:v>85.00784</c:v>
                </c:pt>
                <c:pt idx="24">
                  <c:v>82.31535</c:v>
                </c:pt>
                <c:pt idx="25">
                  <c:v>79.02696</c:v>
                </c:pt>
                <c:pt idx="26">
                  <c:v>75.28553</c:v>
                </c:pt>
                <c:pt idx="27">
                  <c:v>73.34258</c:v>
                </c:pt>
                <c:pt idx="28">
                  <c:v>72.61629</c:v>
                </c:pt>
                <c:pt idx="29">
                  <c:v>72.29824</c:v>
                </c:pt>
                <c:pt idx="30">
                  <c:v>66.92055</c:v>
                </c:pt>
                <c:pt idx="31">
                  <c:v>63.13781</c:v>
                </c:pt>
                <c:pt idx="32">
                  <c:v>61.2089</c:v>
                </c:pt>
                <c:pt idx="33">
                  <c:v>59.43649</c:v>
                </c:pt>
                <c:pt idx="34">
                  <c:v>60.35349</c:v>
                </c:pt>
                <c:pt idx="35">
                  <c:v>57.38711</c:v>
                </c:pt>
                <c:pt idx="36">
                  <c:v>56.3329</c:v>
                </c:pt>
                <c:pt idx="37">
                  <c:v>52.54221</c:v>
                </c:pt>
                <c:pt idx="38">
                  <c:v>50.14058</c:v>
                </c:pt>
                <c:pt idx="39">
                  <c:v>48.06727</c:v>
                </c:pt>
                <c:pt idx="40">
                  <c:v>46.20717</c:v>
                </c:pt>
                <c:pt idx="41">
                  <c:v>46.27666</c:v>
                </c:pt>
                <c:pt idx="42">
                  <c:v>42.60752</c:v>
                </c:pt>
                <c:pt idx="43">
                  <c:v>39.29059</c:v>
                </c:pt>
                <c:pt idx="44">
                  <c:v>37.45556</c:v>
                </c:pt>
                <c:pt idx="45">
                  <c:v>37.22143</c:v>
                </c:pt>
                <c:pt idx="46">
                  <c:v>36.82607</c:v>
                </c:pt>
                <c:pt idx="47">
                  <c:v>35.25724</c:v>
                </c:pt>
                <c:pt idx="48">
                  <c:v>34.36071</c:v>
                </c:pt>
                <c:pt idx="49">
                  <c:v>32.30941</c:v>
                </c:pt>
                <c:pt idx="50">
                  <c:v>29.55124</c:v>
                </c:pt>
                <c:pt idx="51">
                  <c:v>30.95586</c:v>
                </c:pt>
                <c:pt idx="52">
                  <c:v>30.37245</c:v>
                </c:pt>
                <c:pt idx="53">
                  <c:v>28.45581</c:v>
                </c:pt>
                <c:pt idx="54">
                  <c:v>26.01465</c:v>
                </c:pt>
                <c:pt idx="55">
                  <c:v>23.7664</c:v>
                </c:pt>
                <c:pt idx="56">
                  <c:v>21.83607</c:v>
                </c:pt>
                <c:pt idx="57">
                  <c:v>20.46627</c:v>
                </c:pt>
                <c:pt idx="58">
                  <c:v>19.59671</c:v>
                </c:pt>
                <c:pt idx="59">
                  <c:v>17.94534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100.5848</c:v>
                </c:pt>
                <c:pt idx="1">
                  <c:v>110.9396</c:v>
                </c:pt>
                <c:pt idx="2">
                  <c:v>112.0034</c:v>
                </c:pt>
                <c:pt idx="3">
                  <c:v>112.8262</c:v>
                </c:pt>
                <c:pt idx="4">
                  <c:v>124.6594</c:v>
                </c:pt>
                <c:pt idx="5">
                  <c:v>118.7092</c:v>
                </c:pt>
                <c:pt idx="6">
                  <c:v>110.0833</c:v>
                </c:pt>
                <c:pt idx="7">
                  <c:v>104.2491</c:v>
                </c:pt>
                <c:pt idx="8">
                  <c:v>114.7435</c:v>
                </c:pt>
                <c:pt idx="9">
                  <c:v>113.0803</c:v>
                </c:pt>
                <c:pt idx="10">
                  <c:v>112.4521</c:v>
                </c:pt>
                <c:pt idx="11">
                  <c:v>105.6002</c:v>
                </c:pt>
                <c:pt idx="12">
                  <c:v>108.6684</c:v>
                </c:pt>
                <c:pt idx="13">
                  <c:v>97.24421</c:v>
                </c:pt>
                <c:pt idx="14">
                  <c:v>100.3393</c:v>
                </c:pt>
                <c:pt idx="15">
                  <c:v>109.9542</c:v>
                </c:pt>
                <c:pt idx="16">
                  <c:v>97.60425</c:v>
                </c:pt>
                <c:pt idx="17">
                  <c:v>92.65345</c:v>
                </c:pt>
                <c:pt idx="18">
                  <c:v>93.6731</c:v>
                </c:pt>
                <c:pt idx="19">
                  <c:v>101.7817</c:v>
                </c:pt>
                <c:pt idx="20">
                  <c:v>104.797</c:v>
                </c:pt>
                <c:pt idx="21">
                  <c:v>101.0182</c:v>
                </c:pt>
                <c:pt idx="22">
                  <c:v>97.52493</c:v>
                </c:pt>
                <c:pt idx="23">
                  <c:v>103.8437</c:v>
                </c:pt>
                <c:pt idx="24">
                  <c:v>108.3359</c:v>
                </c:pt>
                <c:pt idx="25">
                  <c:v>96.59966</c:v>
                </c:pt>
                <c:pt idx="26">
                  <c:v>91.49345</c:v>
                </c:pt>
                <c:pt idx="27">
                  <c:v>91.17132</c:v>
                </c:pt>
                <c:pt idx="28">
                  <c:v>91.95658</c:v>
                </c:pt>
                <c:pt idx="29">
                  <c:v>92.14096</c:v>
                </c:pt>
                <c:pt idx="30">
                  <c:v>85.94789</c:v>
                </c:pt>
                <c:pt idx="31">
                  <c:v>75.30238</c:v>
                </c:pt>
                <c:pt idx="32">
                  <c:v>70.89158</c:v>
                </c:pt>
                <c:pt idx="33">
                  <c:v>70.18393</c:v>
                </c:pt>
                <c:pt idx="34">
                  <c:v>60.36794</c:v>
                </c:pt>
                <c:pt idx="35">
                  <c:v>67.34695</c:v>
                </c:pt>
                <c:pt idx="36">
                  <c:v>69.51785</c:v>
                </c:pt>
                <c:pt idx="37">
                  <c:v>57.08625</c:v>
                </c:pt>
                <c:pt idx="38">
                  <c:v>51.2043</c:v>
                </c:pt>
                <c:pt idx="39">
                  <c:v>58.74798</c:v>
                </c:pt>
                <c:pt idx="40">
                  <c:v>45.28252</c:v>
                </c:pt>
                <c:pt idx="41">
                  <c:v>47.08587</c:v>
                </c:pt>
                <c:pt idx="42">
                  <c:v>54.33315</c:v>
                </c:pt>
                <c:pt idx="43">
                  <c:v>44.75228</c:v>
                </c:pt>
                <c:pt idx="44">
                  <c:v>46.96738</c:v>
                </c:pt>
                <c:pt idx="45">
                  <c:v>41.31709</c:v>
                </c:pt>
                <c:pt idx="46">
                  <c:v>38.78645</c:v>
                </c:pt>
                <c:pt idx="47">
                  <c:v>42.08018</c:v>
                </c:pt>
                <c:pt idx="48">
                  <c:v>40.64302</c:v>
                </c:pt>
                <c:pt idx="49">
                  <c:v>38.27198</c:v>
                </c:pt>
                <c:pt idx="50">
                  <c:v>29.18587</c:v>
                </c:pt>
                <c:pt idx="51">
                  <c:v>27.02331</c:v>
                </c:pt>
                <c:pt idx="52">
                  <c:v>32.93992</c:v>
                </c:pt>
                <c:pt idx="53">
                  <c:v>29.5834</c:v>
                </c:pt>
                <c:pt idx="54">
                  <c:v>25.99525</c:v>
                </c:pt>
                <c:pt idx="55">
                  <c:v>24.03119</c:v>
                </c:pt>
                <c:pt idx="56">
                  <c:v>23.85197</c:v>
                </c:pt>
                <c:pt idx="57">
                  <c:v>18.71839</c:v>
                </c:pt>
                <c:pt idx="58">
                  <c:v>19.83214</c:v>
                </c:pt>
                <c:pt idx="59">
                  <c:v>18.46239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  <c:pt idx="54">
                  <c:v>33.24942</c:v>
                </c:pt>
                <c:pt idx="55">
                  <c:v>29.72306</c:v>
                </c:pt>
                <c:pt idx="56">
                  <c:v>30.56872</c:v>
                </c:pt>
                <c:pt idx="57">
                  <c:v>28.75118</c:v>
                </c:pt>
                <c:pt idx="58">
                  <c:v>30.63615</c:v>
                </c:pt>
                <c:pt idx="59">
                  <c:v>25.00863</c:v>
                </c:pt>
                <c:pt idx="60">
                  <c:v>23.55574</c:v>
                </c:pt>
              </c:numCache>
            </c:numRef>
          </c:yVal>
          <c:smooth val="0"/>
        </c:ser>
        <c:axId val="33134533"/>
        <c:axId val="29775342"/>
      </c:scatterChart>
      <c:valAx>
        <c:axId val="3313453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75342"/>
        <c:crossesAt val="0"/>
        <c:crossBetween val="midCat"/>
        <c:dispUnits/>
      </c:valAx>
      <c:valAx>
        <c:axId val="2977534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134533"/>
        <c:crosses val="autoZero"/>
        <c:crossBetween val="midCat"/>
        <c:dispUnits/>
        <c:majorUnit val="5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945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15"/>
          <c:w val="0.96225"/>
          <c:h val="0.78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graph)'!$S$71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graph)'!$S$72:$S$132</c:f>
              <c:numCache>
                <c:ptCount val="61"/>
                <c:pt idx="0">
                  <c:v>101.405</c:v>
                </c:pt>
                <c:pt idx="1">
                  <c:v>102.7189</c:v>
                </c:pt>
                <c:pt idx="2">
                  <c:v>103.947</c:v>
                </c:pt>
                <c:pt idx="3">
                  <c:v>97.44952</c:v>
                </c:pt>
                <c:pt idx="4">
                  <c:v>100.8087</c:v>
                </c:pt>
                <c:pt idx="5">
                  <c:v>99.46069</c:v>
                </c:pt>
                <c:pt idx="6">
                  <c:v>95.71843</c:v>
                </c:pt>
                <c:pt idx="7">
                  <c:v>94.24323</c:v>
                </c:pt>
                <c:pt idx="8">
                  <c:v>92.25888</c:v>
                </c:pt>
                <c:pt idx="9">
                  <c:v>87.75106</c:v>
                </c:pt>
                <c:pt idx="10">
                  <c:v>86.89064</c:v>
                </c:pt>
                <c:pt idx="11">
                  <c:v>85.06999</c:v>
                </c:pt>
                <c:pt idx="12">
                  <c:v>84.43941</c:v>
                </c:pt>
                <c:pt idx="13">
                  <c:v>83.96425</c:v>
                </c:pt>
                <c:pt idx="14">
                  <c:v>77.32475</c:v>
                </c:pt>
                <c:pt idx="15">
                  <c:v>76.33569</c:v>
                </c:pt>
                <c:pt idx="16">
                  <c:v>75.006</c:v>
                </c:pt>
                <c:pt idx="17">
                  <c:v>73.75394</c:v>
                </c:pt>
                <c:pt idx="18">
                  <c:v>73.55005</c:v>
                </c:pt>
                <c:pt idx="19">
                  <c:v>71.60623</c:v>
                </c:pt>
                <c:pt idx="20">
                  <c:v>70.1459</c:v>
                </c:pt>
                <c:pt idx="21">
                  <c:v>67.98598</c:v>
                </c:pt>
                <c:pt idx="22">
                  <c:v>66.64979</c:v>
                </c:pt>
                <c:pt idx="23">
                  <c:v>64.66999</c:v>
                </c:pt>
                <c:pt idx="24">
                  <c:v>63.69319</c:v>
                </c:pt>
                <c:pt idx="25">
                  <c:v>59.40585</c:v>
                </c:pt>
                <c:pt idx="26">
                  <c:v>57.8428</c:v>
                </c:pt>
                <c:pt idx="27">
                  <c:v>56.74062</c:v>
                </c:pt>
                <c:pt idx="28">
                  <c:v>55.05456</c:v>
                </c:pt>
                <c:pt idx="29">
                  <c:v>54.66229</c:v>
                </c:pt>
                <c:pt idx="30">
                  <c:v>51.11923</c:v>
                </c:pt>
                <c:pt idx="31">
                  <c:v>47.97167</c:v>
                </c:pt>
                <c:pt idx="32">
                  <c:v>47.49954</c:v>
                </c:pt>
                <c:pt idx="33">
                  <c:v>45.28944</c:v>
                </c:pt>
                <c:pt idx="34">
                  <c:v>44.56603</c:v>
                </c:pt>
                <c:pt idx="35">
                  <c:v>43.73907</c:v>
                </c:pt>
                <c:pt idx="36">
                  <c:v>41.77055</c:v>
                </c:pt>
                <c:pt idx="37">
                  <c:v>40.24839</c:v>
                </c:pt>
                <c:pt idx="38">
                  <c:v>38.5403</c:v>
                </c:pt>
                <c:pt idx="39">
                  <c:v>36.6629</c:v>
                </c:pt>
                <c:pt idx="40">
                  <c:v>34.55869</c:v>
                </c:pt>
                <c:pt idx="41">
                  <c:v>33.59783</c:v>
                </c:pt>
                <c:pt idx="42">
                  <c:v>32.61989</c:v>
                </c:pt>
                <c:pt idx="43">
                  <c:v>30.19703</c:v>
                </c:pt>
                <c:pt idx="44">
                  <c:v>28.85736</c:v>
                </c:pt>
                <c:pt idx="45">
                  <c:v>28.6603</c:v>
                </c:pt>
                <c:pt idx="46">
                  <c:v>28.12844</c:v>
                </c:pt>
                <c:pt idx="47">
                  <c:v>26.8447</c:v>
                </c:pt>
                <c:pt idx="48">
                  <c:v>26.35919</c:v>
                </c:pt>
                <c:pt idx="49">
                  <c:v>25.44518</c:v>
                </c:pt>
                <c:pt idx="50">
                  <c:v>22.72656</c:v>
                </c:pt>
                <c:pt idx="51">
                  <c:v>23.03892</c:v>
                </c:pt>
                <c:pt idx="52">
                  <c:v>22.16201</c:v>
                </c:pt>
                <c:pt idx="53">
                  <c:v>21.51795</c:v>
                </c:pt>
                <c:pt idx="54">
                  <c:v>19.26583</c:v>
                </c:pt>
                <c:pt idx="55">
                  <c:v>18.09091</c:v>
                </c:pt>
                <c:pt idx="56">
                  <c:v>16.56602</c:v>
                </c:pt>
                <c:pt idx="57">
                  <c:v>15.7624</c:v>
                </c:pt>
                <c:pt idx="58">
                  <c:v>14.46616</c:v>
                </c:pt>
                <c:pt idx="59">
                  <c:v>13.3072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graph)'!$T$71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graph)'!$T$72:$T$132</c:f>
              <c:numCache>
                <c:ptCount val="61"/>
                <c:pt idx="0">
                  <c:v>119.7555</c:v>
                </c:pt>
                <c:pt idx="1">
                  <c:v>133.7968</c:v>
                </c:pt>
                <c:pt idx="2">
                  <c:v>131.0458</c:v>
                </c:pt>
                <c:pt idx="3">
                  <c:v>126.9245</c:v>
                </c:pt>
                <c:pt idx="4">
                  <c:v>123.3301</c:v>
                </c:pt>
                <c:pt idx="5">
                  <c:v>131.0254</c:v>
                </c:pt>
                <c:pt idx="6">
                  <c:v>118.1401</c:v>
                </c:pt>
                <c:pt idx="7">
                  <c:v>117.6373</c:v>
                </c:pt>
                <c:pt idx="8">
                  <c:v>122.4454</c:v>
                </c:pt>
                <c:pt idx="9">
                  <c:v>110.2499</c:v>
                </c:pt>
                <c:pt idx="10">
                  <c:v>109.3458</c:v>
                </c:pt>
                <c:pt idx="11">
                  <c:v>111.6545</c:v>
                </c:pt>
                <c:pt idx="12">
                  <c:v>95.68395</c:v>
                </c:pt>
                <c:pt idx="13">
                  <c:v>106.8467</c:v>
                </c:pt>
                <c:pt idx="14">
                  <c:v>101.8578</c:v>
                </c:pt>
                <c:pt idx="15">
                  <c:v>93.47092</c:v>
                </c:pt>
                <c:pt idx="16">
                  <c:v>92.00593</c:v>
                </c:pt>
                <c:pt idx="17">
                  <c:v>79.15508</c:v>
                </c:pt>
                <c:pt idx="18">
                  <c:v>93.27055</c:v>
                </c:pt>
                <c:pt idx="19">
                  <c:v>91.98638</c:v>
                </c:pt>
                <c:pt idx="20">
                  <c:v>85.86087</c:v>
                </c:pt>
                <c:pt idx="21">
                  <c:v>94.26424</c:v>
                </c:pt>
                <c:pt idx="22">
                  <c:v>89.4776</c:v>
                </c:pt>
                <c:pt idx="23">
                  <c:v>86.31814</c:v>
                </c:pt>
                <c:pt idx="24">
                  <c:v>85.83857</c:v>
                </c:pt>
                <c:pt idx="25">
                  <c:v>78.54319</c:v>
                </c:pt>
                <c:pt idx="26">
                  <c:v>78.21097</c:v>
                </c:pt>
                <c:pt idx="27">
                  <c:v>69.77325</c:v>
                </c:pt>
                <c:pt idx="28">
                  <c:v>73.72941</c:v>
                </c:pt>
                <c:pt idx="29">
                  <c:v>71.60296</c:v>
                </c:pt>
                <c:pt idx="30">
                  <c:v>69.36227</c:v>
                </c:pt>
                <c:pt idx="31">
                  <c:v>58.25238</c:v>
                </c:pt>
                <c:pt idx="32">
                  <c:v>61.39274</c:v>
                </c:pt>
                <c:pt idx="33">
                  <c:v>67.46392</c:v>
                </c:pt>
                <c:pt idx="34">
                  <c:v>52.97795</c:v>
                </c:pt>
                <c:pt idx="35">
                  <c:v>53.70356</c:v>
                </c:pt>
                <c:pt idx="36">
                  <c:v>52.71204</c:v>
                </c:pt>
                <c:pt idx="37">
                  <c:v>42.4738</c:v>
                </c:pt>
                <c:pt idx="38">
                  <c:v>46.12645</c:v>
                </c:pt>
                <c:pt idx="39">
                  <c:v>41.92111</c:v>
                </c:pt>
                <c:pt idx="40">
                  <c:v>42.30943</c:v>
                </c:pt>
                <c:pt idx="41">
                  <c:v>41.47531</c:v>
                </c:pt>
                <c:pt idx="42">
                  <c:v>32.588</c:v>
                </c:pt>
                <c:pt idx="43">
                  <c:v>33.29611</c:v>
                </c:pt>
                <c:pt idx="44">
                  <c:v>36.58682</c:v>
                </c:pt>
                <c:pt idx="45">
                  <c:v>33.81246</c:v>
                </c:pt>
                <c:pt idx="46">
                  <c:v>30.27883</c:v>
                </c:pt>
                <c:pt idx="47">
                  <c:v>28.96865</c:v>
                </c:pt>
                <c:pt idx="48">
                  <c:v>27.72059</c:v>
                </c:pt>
                <c:pt idx="49">
                  <c:v>29.11904</c:v>
                </c:pt>
                <c:pt idx="50">
                  <c:v>23.86206</c:v>
                </c:pt>
                <c:pt idx="51">
                  <c:v>23.37006</c:v>
                </c:pt>
                <c:pt idx="52">
                  <c:v>24.95303</c:v>
                </c:pt>
                <c:pt idx="53">
                  <c:v>19.38667</c:v>
                </c:pt>
                <c:pt idx="54">
                  <c:v>21.2436</c:v>
                </c:pt>
                <c:pt idx="55">
                  <c:v>15.88047</c:v>
                </c:pt>
                <c:pt idx="56">
                  <c:v>17.28982</c:v>
                </c:pt>
                <c:pt idx="57">
                  <c:v>17.64245</c:v>
                </c:pt>
                <c:pt idx="58">
                  <c:v>17.6329</c:v>
                </c:pt>
                <c:pt idx="59">
                  <c:v>13.45558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20.48573</c:v>
                </c:pt>
                <c:pt idx="58">
                  <c:v>20.61759</c:v>
                </c:pt>
                <c:pt idx="59">
                  <c:v>19.70228</c:v>
                </c:pt>
                <c:pt idx="60">
                  <c:v>16.52071</c:v>
                </c:pt>
              </c:numCache>
            </c:numRef>
          </c:yVal>
          <c:smooth val="0"/>
        </c:ser>
        <c:axId val="66651487"/>
        <c:axId val="62992472"/>
      </c:scatterChart>
      <c:valAx>
        <c:axId val="6665148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92472"/>
        <c:crossesAt val="0"/>
        <c:crossBetween val="midCat"/>
        <c:dispUnits/>
      </c:valAx>
      <c:valAx>
        <c:axId val="6299247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51487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99"/>
          <c:w val="0.1902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85.65493</c:v>
                </c:pt>
                <c:pt idx="3">
                  <c:v>83.38732</c:v>
                </c:pt>
                <c:pt idx="4">
                  <c:v>77.9027</c:v>
                </c:pt>
                <c:pt idx="5">
                  <c:v>75.66305</c:v>
                </c:pt>
                <c:pt idx="6">
                  <c:v>68.20729</c:v>
                </c:pt>
                <c:pt idx="7">
                  <c:v>71.49222</c:v>
                </c:pt>
                <c:pt idx="8">
                  <c:v>69.04907</c:v>
                </c:pt>
                <c:pt idx="9">
                  <c:v>65.62485</c:v>
                </c:pt>
                <c:pt idx="10">
                  <c:v>64.17711</c:v>
                </c:pt>
                <c:pt idx="11">
                  <c:v>66.9603</c:v>
                </c:pt>
                <c:pt idx="12">
                  <c:v>66.26166</c:v>
                </c:pt>
                <c:pt idx="13">
                  <c:v>69.81045</c:v>
                </c:pt>
                <c:pt idx="14">
                  <c:v>70.30517</c:v>
                </c:pt>
                <c:pt idx="15">
                  <c:v>63.36802</c:v>
                </c:pt>
                <c:pt idx="16">
                  <c:v>63.33429</c:v>
                </c:pt>
                <c:pt idx="17">
                  <c:v>59.41803</c:v>
                </c:pt>
                <c:pt idx="18">
                  <c:v>58.80734</c:v>
                </c:pt>
                <c:pt idx="19">
                  <c:v>57.89533</c:v>
                </c:pt>
                <c:pt idx="20">
                  <c:v>56.34959</c:v>
                </c:pt>
                <c:pt idx="21">
                  <c:v>55.28569</c:v>
                </c:pt>
                <c:pt idx="22">
                  <c:v>52.82343</c:v>
                </c:pt>
                <c:pt idx="23">
                  <c:v>52.24385</c:v>
                </c:pt>
                <c:pt idx="24">
                  <c:v>51.67793</c:v>
                </c:pt>
                <c:pt idx="25">
                  <c:v>50.43201</c:v>
                </c:pt>
                <c:pt idx="26">
                  <c:v>52.51623</c:v>
                </c:pt>
                <c:pt idx="27">
                  <c:v>50.01713</c:v>
                </c:pt>
                <c:pt idx="28">
                  <c:v>49.11994</c:v>
                </c:pt>
                <c:pt idx="29">
                  <c:v>48.71227</c:v>
                </c:pt>
                <c:pt idx="30">
                  <c:v>46.78617</c:v>
                </c:pt>
                <c:pt idx="31">
                  <c:v>47.21335</c:v>
                </c:pt>
                <c:pt idx="32">
                  <c:v>48.35708</c:v>
                </c:pt>
                <c:pt idx="33">
                  <c:v>46.72219</c:v>
                </c:pt>
                <c:pt idx="34">
                  <c:v>41.2372</c:v>
                </c:pt>
                <c:pt idx="35">
                  <c:v>43.46987</c:v>
                </c:pt>
                <c:pt idx="36">
                  <c:v>42.22169</c:v>
                </c:pt>
                <c:pt idx="37">
                  <c:v>39.88829</c:v>
                </c:pt>
                <c:pt idx="38">
                  <c:v>39.45843</c:v>
                </c:pt>
                <c:pt idx="39">
                  <c:v>40.47224</c:v>
                </c:pt>
                <c:pt idx="40">
                  <c:v>42.77177</c:v>
                </c:pt>
                <c:pt idx="41">
                  <c:v>41.56604</c:v>
                </c:pt>
                <c:pt idx="42">
                  <c:v>42.0416</c:v>
                </c:pt>
                <c:pt idx="43">
                  <c:v>40.60048</c:v>
                </c:pt>
                <c:pt idx="44">
                  <c:v>38.05384</c:v>
                </c:pt>
                <c:pt idx="45">
                  <c:v>39.29775</c:v>
                </c:pt>
                <c:pt idx="46">
                  <c:v>41.00466</c:v>
                </c:pt>
                <c:pt idx="47">
                  <c:v>37.04173</c:v>
                </c:pt>
                <c:pt idx="48">
                  <c:v>34.35523</c:v>
                </c:pt>
                <c:pt idx="49">
                  <c:v>40.40462</c:v>
                </c:pt>
                <c:pt idx="50">
                  <c:v>33.27317</c:v>
                </c:pt>
                <c:pt idx="51">
                  <c:v>32.86625</c:v>
                </c:pt>
                <c:pt idx="52">
                  <c:v>35.21001</c:v>
                </c:pt>
                <c:pt idx="53">
                  <c:v>35.45322</c:v>
                </c:pt>
                <c:pt idx="54">
                  <c:v>31.81418</c:v>
                </c:pt>
                <c:pt idx="55">
                  <c:v>26.90373</c:v>
                </c:pt>
                <c:pt idx="56">
                  <c:v>28.47739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126.191</c:v>
                </c:pt>
                <c:pt idx="3">
                  <c:v>133.7898</c:v>
                </c:pt>
                <c:pt idx="4">
                  <c:v>119.9555</c:v>
                </c:pt>
                <c:pt idx="5">
                  <c:v>132.5943</c:v>
                </c:pt>
                <c:pt idx="6">
                  <c:v>145.1544</c:v>
                </c:pt>
                <c:pt idx="7">
                  <c:v>135.9854</c:v>
                </c:pt>
                <c:pt idx="8">
                  <c:v>132.4401</c:v>
                </c:pt>
                <c:pt idx="9">
                  <c:v>118.627</c:v>
                </c:pt>
                <c:pt idx="10">
                  <c:v>117.2687</c:v>
                </c:pt>
                <c:pt idx="11">
                  <c:v>113.8007</c:v>
                </c:pt>
                <c:pt idx="12">
                  <c:v>120.4869</c:v>
                </c:pt>
                <c:pt idx="13">
                  <c:v>126.865</c:v>
                </c:pt>
                <c:pt idx="14">
                  <c:v>124.8365</c:v>
                </c:pt>
                <c:pt idx="15">
                  <c:v>130.5012</c:v>
                </c:pt>
                <c:pt idx="16">
                  <c:v>128.1582</c:v>
                </c:pt>
                <c:pt idx="17">
                  <c:v>123.1331</c:v>
                </c:pt>
                <c:pt idx="18">
                  <c:v>125.452</c:v>
                </c:pt>
                <c:pt idx="19">
                  <c:v>129.8109</c:v>
                </c:pt>
                <c:pt idx="20">
                  <c:v>114.8088</c:v>
                </c:pt>
                <c:pt idx="21">
                  <c:v>116.9282</c:v>
                </c:pt>
                <c:pt idx="22">
                  <c:v>108.6999</c:v>
                </c:pt>
                <c:pt idx="23">
                  <c:v>105.9802</c:v>
                </c:pt>
                <c:pt idx="24">
                  <c:v>101.1088</c:v>
                </c:pt>
                <c:pt idx="25">
                  <c:v>91.20658</c:v>
                </c:pt>
                <c:pt idx="26">
                  <c:v>93.82821</c:v>
                </c:pt>
                <c:pt idx="27">
                  <c:v>92.6696</c:v>
                </c:pt>
                <c:pt idx="28">
                  <c:v>90.83582</c:v>
                </c:pt>
                <c:pt idx="29">
                  <c:v>84.17276</c:v>
                </c:pt>
                <c:pt idx="30">
                  <c:v>75.23992</c:v>
                </c:pt>
                <c:pt idx="31">
                  <c:v>75.53347</c:v>
                </c:pt>
                <c:pt idx="32">
                  <c:v>74.32456</c:v>
                </c:pt>
                <c:pt idx="33">
                  <c:v>69.31009</c:v>
                </c:pt>
                <c:pt idx="34">
                  <c:v>70.89148</c:v>
                </c:pt>
                <c:pt idx="35">
                  <c:v>71.72643</c:v>
                </c:pt>
                <c:pt idx="36">
                  <c:v>74.48144</c:v>
                </c:pt>
                <c:pt idx="37">
                  <c:v>67.61401</c:v>
                </c:pt>
                <c:pt idx="38">
                  <c:v>63.24002</c:v>
                </c:pt>
                <c:pt idx="39">
                  <c:v>58.54058</c:v>
                </c:pt>
                <c:pt idx="40">
                  <c:v>65.36493</c:v>
                </c:pt>
                <c:pt idx="41">
                  <c:v>60.73617</c:v>
                </c:pt>
                <c:pt idx="42">
                  <c:v>59.16377</c:v>
                </c:pt>
                <c:pt idx="43">
                  <c:v>55.72843</c:v>
                </c:pt>
                <c:pt idx="44">
                  <c:v>52.22888</c:v>
                </c:pt>
                <c:pt idx="45">
                  <c:v>51.90117</c:v>
                </c:pt>
                <c:pt idx="46">
                  <c:v>49.00221</c:v>
                </c:pt>
                <c:pt idx="47">
                  <c:v>48.0005</c:v>
                </c:pt>
                <c:pt idx="48">
                  <c:v>45.10861</c:v>
                </c:pt>
                <c:pt idx="49">
                  <c:v>44.30199</c:v>
                </c:pt>
                <c:pt idx="50">
                  <c:v>39.02222</c:v>
                </c:pt>
                <c:pt idx="51">
                  <c:v>38.87197</c:v>
                </c:pt>
                <c:pt idx="52">
                  <c:v>36.10423</c:v>
                </c:pt>
                <c:pt idx="53">
                  <c:v>36.93657</c:v>
                </c:pt>
                <c:pt idx="54">
                  <c:v>34.26327</c:v>
                </c:pt>
                <c:pt idx="55">
                  <c:v>31.37698</c:v>
                </c:pt>
                <c:pt idx="56">
                  <c:v>30.00917</c:v>
                </c:pt>
                <c:pt idx="57">
                  <c:v>29.95287</c:v>
                </c:pt>
                <c:pt idx="58">
                  <c:v>27.81705</c:v>
                </c:pt>
                <c:pt idx="59">
                  <c:v>27.25033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70.12345</c:v>
                </c:pt>
                <c:pt idx="2">
                  <c:v>71.98425</c:v>
                </c:pt>
                <c:pt idx="3">
                  <c:v>73.77821</c:v>
                </c:pt>
                <c:pt idx="4">
                  <c:v>72.95891</c:v>
                </c:pt>
                <c:pt idx="5">
                  <c:v>76.86137</c:v>
                </c:pt>
                <c:pt idx="6">
                  <c:v>68.93031</c:v>
                </c:pt>
                <c:pt idx="7">
                  <c:v>73.80641</c:v>
                </c:pt>
                <c:pt idx="8">
                  <c:v>81.52929</c:v>
                </c:pt>
                <c:pt idx="9">
                  <c:v>77.92943</c:v>
                </c:pt>
                <c:pt idx="10">
                  <c:v>75.43774</c:v>
                </c:pt>
                <c:pt idx="11">
                  <c:v>75.73719</c:v>
                </c:pt>
                <c:pt idx="12">
                  <c:v>72.88753</c:v>
                </c:pt>
                <c:pt idx="13">
                  <c:v>72.07763</c:v>
                </c:pt>
                <c:pt idx="14">
                  <c:v>69.86604</c:v>
                </c:pt>
                <c:pt idx="15">
                  <c:v>75.48157</c:v>
                </c:pt>
                <c:pt idx="16">
                  <c:v>77.12075</c:v>
                </c:pt>
                <c:pt idx="17">
                  <c:v>76.35294</c:v>
                </c:pt>
                <c:pt idx="18">
                  <c:v>72.82559</c:v>
                </c:pt>
                <c:pt idx="19">
                  <c:v>81.50054</c:v>
                </c:pt>
                <c:pt idx="20">
                  <c:v>79.68713</c:v>
                </c:pt>
                <c:pt idx="21">
                  <c:v>70.52573</c:v>
                </c:pt>
                <c:pt idx="22">
                  <c:v>74.94277</c:v>
                </c:pt>
                <c:pt idx="23">
                  <c:v>69.69694</c:v>
                </c:pt>
                <c:pt idx="24">
                  <c:v>63.20119</c:v>
                </c:pt>
                <c:pt idx="25">
                  <c:v>60.05956</c:v>
                </c:pt>
                <c:pt idx="26">
                  <c:v>59.59959</c:v>
                </c:pt>
                <c:pt idx="27">
                  <c:v>54.07435</c:v>
                </c:pt>
                <c:pt idx="28">
                  <c:v>53.67503</c:v>
                </c:pt>
                <c:pt idx="29">
                  <c:v>51.49735</c:v>
                </c:pt>
                <c:pt idx="30">
                  <c:v>49.82224</c:v>
                </c:pt>
                <c:pt idx="31">
                  <c:v>47.19558</c:v>
                </c:pt>
                <c:pt idx="32">
                  <c:v>45.5451</c:v>
                </c:pt>
                <c:pt idx="33">
                  <c:v>48.27287</c:v>
                </c:pt>
                <c:pt idx="34">
                  <c:v>45.94289</c:v>
                </c:pt>
                <c:pt idx="35">
                  <c:v>45.12213</c:v>
                </c:pt>
                <c:pt idx="36">
                  <c:v>43.42249</c:v>
                </c:pt>
                <c:pt idx="37">
                  <c:v>45.83217</c:v>
                </c:pt>
                <c:pt idx="38">
                  <c:v>40.33872</c:v>
                </c:pt>
                <c:pt idx="39">
                  <c:v>41.5185</c:v>
                </c:pt>
                <c:pt idx="40">
                  <c:v>40.89431</c:v>
                </c:pt>
                <c:pt idx="41">
                  <c:v>39.14318</c:v>
                </c:pt>
                <c:pt idx="42">
                  <c:v>37.4757</c:v>
                </c:pt>
                <c:pt idx="43">
                  <c:v>40.6492</c:v>
                </c:pt>
                <c:pt idx="44">
                  <c:v>35.87103</c:v>
                </c:pt>
                <c:pt idx="45">
                  <c:v>33.65285</c:v>
                </c:pt>
                <c:pt idx="46">
                  <c:v>36.01559</c:v>
                </c:pt>
                <c:pt idx="47">
                  <c:v>30.69058</c:v>
                </c:pt>
                <c:pt idx="48">
                  <c:v>30.86254</c:v>
                </c:pt>
                <c:pt idx="49">
                  <c:v>29.58073</c:v>
                </c:pt>
                <c:pt idx="50">
                  <c:v>28.06657</c:v>
                </c:pt>
                <c:pt idx="51">
                  <c:v>25.97703</c:v>
                </c:pt>
                <c:pt idx="52">
                  <c:v>25.7312</c:v>
                </c:pt>
                <c:pt idx="53">
                  <c:v>22.0911</c:v>
                </c:pt>
                <c:pt idx="54">
                  <c:v>22.3651</c:v>
                </c:pt>
                <c:pt idx="55">
                  <c:v>20.60614</c:v>
                </c:pt>
                <c:pt idx="56">
                  <c:v>17.55185</c:v>
                </c:pt>
                <c:pt idx="57">
                  <c:v>18.09821</c:v>
                </c:pt>
                <c:pt idx="58">
                  <c:v>18.18758</c:v>
                </c:pt>
                <c:pt idx="59">
                  <c:v>18.18602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89.59544</c:v>
                </c:pt>
                <c:pt idx="2">
                  <c:v>84.15174</c:v>
                </c:pt>
                <c:pt idx="3">
                  <c:v>85.29572</c:v>
                </c:pt>
                <c:pt idx="4">
                  <c:v>88.51612</c:v>
                </c:pt>
                <c:pt idx="5">
                  <c:v>83.67675</c:v>
                </c:pt>
                <c:pt idx="6">
                  <c:v>78.85785</c:v>
                </c:pt>
                <c:pt idx="7">
                  <c:v>81.43093</c:v>
                </c:pt>
                <c:pt idx="8">
                  <c:v>76.46279</c:v>
                </c:pt>
                <c:pt idx="9">
                  <c:v>77.34209</c:v>
                </c:pt>
                <c:pt idx="10">
                  <c:v>73.37656</c:v>
                </c:pt>
                <c:pt idx="11">
                  <c:v>68.12071</c:v>
                </c:pt>
                <c:pt idx="12">
                  <c:v>68.76511</c:v>
                </c:pt>
                <c:pt idx="13">
                  <c:v>64.02465</c:v>
                </c:pt>
                <c:pt idx="14">
                  <c:v>60.65078</c:v>
                </c:pt>
                <c:pt idx="15">
                  <c:v>60.59492</c:v>
                </c:pt>
                <c:pt idx="16">
                  <c:v>57.95561</c:v>
                </c:pt>
                <c:pt idx="17">
                  <c:v>57.96369</c:v>
                </c:pt>
                <c:pt idx="18">
                  <c:v>57.53291</c:v>
                </c:pt>
                <c:pt idx="19">
                  <c:v>54.20319</c:v>
                </c:pt>
                <c:pt idx="20">
                  <c:v>51.73075</c:v>
                </c:pt>
                <c:pt idx="21">
                  <c:v>54.2635</c:v>
                </c:pt>
                <c:pt idx="22">
                  <c:v>53.58149</c:v>
                </c:pt>
                <c:pt idx="23">
                  <c:v>53.19793</c:v>
                </c:pt>
                <c:pt idx="24">
                  <c:v>55.10419</c:v>
                </c:pt>
                <c:pt idx="25">
                  <c:v>53.72374</c:v>
                </c:pt>
                <c:pt idx="26">
                  <c:v>52.56526</c:v>
                </c:pt>
                <c:pt idx="27">
                  <c:v>48.26311</c:v>
                </c:pt>
                <c:pt idx="28">
                  <c:v>50.48581</c:v>
                </c:pt>
                <c:pt idx="29">
                  <c:v>46.05039</c:v>
                </c:pt>
                <c:pt idx="30">
                  <c:v>46.18102</c:v>
                </c:pt>
                <c:pt idx="31">
                  <c:v>45.9842</c:v>
                </c:pt>
                <c:pt idx="32">
                  <c:v>42.65128</c:v>
                </c:pt>
                <c:pt idx="33">
                  <c:v>39.66747</c:v>
                </c:pt>
                <c:pt idx="34">
                  <c:v>39.2379</c:v>
                </c:pt>
                <c:pt idx="35">
                  <c:v>39.56661</c:v>
                </c:pt>
                <c:pt idx="36">
                  <c:v>37.747</c:v>
                </c:pt>
                <c:pt idx="37">
                  <c:v>36.28663</c:v>
                </c:pt>
                <c:pt idx="38">
                  <c:v>36.08181</c:v>
                </c:pt>
                <c:pt idx="39">
                  <c:v>34.48939</c:v>
                </c:pt>
                <c:pt idx="40">
                  <c:v>35.11349</c:v>
                </c:pt>
                <c:pt idx="41">
                  <c:v>37.95849</c:v>
                </c:pt>
                <c:pt idx="42">
                  <c:v>36.53565</c:v>
                </c:pt>
                <c:pt idx="43">
                  <c:v>35.04956</c:v>
                </c:pt>
                <c:pt idx="44">
                  <c:v>32.9093</c:v>
                </c:pt>
                <c:pt idx="45">
                  <c:v>31.62887</c:v>
                </c:pt>
                <c:pt idx="46">
                  <c:v>31.35012</c:v>
                </c:pt>
                <c:pt idx="47">
                  <c:v>31.94994</c:v>
                </c:pt>
                <c:pt idx="48">
                  <c:v>32.13669</c:v>
                </c:pt>
                <c:pt idx="49">
                  <c:v>29.85019</c:v>
                </c:pt>
                <c:pt idx="50">
                  <c:v>28.83354</c:v>
                </c:pt>
                <c:pt idx="51">
                  <c:v>26.04159</c:v>
                </c:pt>
                <c:pt idx="52">
                  <c:v>27.04517</c:v>
                </c:pt>
                <c:pt idx="53">
                  <c:v>24.21496</c:v>
                </c:pt>
                <c:pt idx="54">
                  <c:v>23.00591</c:v>
                </c:pt>
                <c:pt idx="55">
                  <c:v>21.15545</c:v>
                </c:pt>
                <c:pt idx="56">
                  <c:v>20.69891</c:v>
                </c:pt>
                <c:pt idx="57">
                  <c:v>19.07254</c:v>
                </c:pt>
                <c:pt idx="58">
                  <c:v>19.30825</c:v>
                </c:pt>
                <c:pt idx="59">
                  <c:v>17.87492</c:v>
                </c:pt>
                <c:pt idx="60">
                  <c:v>16.51526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  <c:pt idx="54">
                  <c:v>33.24942</c:v>
                </c:pt>
                <c:pt idx="55">
                  <c:v>29.72306</c:v>
                </c:pt>
                <c:pt idx="56">
                  <c:v>30.56872</c:v>
                </c:pt>
                <c:pt idx="57">
                  <c:v>28.75118</c:v>
                </c:pt>
                <c:pt idx="58">
                  <c:v>30.63615</c:v>
                </c:pt>
                <c:pt idx="59">
                  <c:v>25.00863</c:v>
                </c:pt>
                <c:pt idx="60">
                  <c:v>23.55574</c:v>
                </c:pt>
              </c:numCache>
            </c:numRef>
          </c:yVal>
          <c:smooth val="0"/>
        </c:ser>
        <c:axId val="30061337"/>
        <c:axId val="2116578"/>
      </c:scatterChart>
      <c:valAx>
        <c:axId val="3006133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578"/>
        <c:crossesAt val="0"/>
        <c:crossBetween val="midCat"/>
        <c:dispUnits/>
      </c:valAx>
      <c:valAx>
        <c:axId val="211657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061337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03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graph)'!$D$72:$D$132</c:f>
              <c:numCache>
                <c:ptCount val="61"/>
                <c:pt idx="2">
                  <c:v>94.20826</c:v>
                </c:pt>
                <c:pt idx="3">
                  <c:v>91.30546</c:v>
                </c:pt>
                <c:pt idx="4">
                  <c:v>84.40538</c:v>
                </c:pt>
                <c:pt idx="5">
                  <c:v>78.17708</c:v>
                </c:pt>
                <c:pt idx="6">
                  <c:v>71.00905</c:v>
                </c:pt>
                <c:pt idx="7">
                  <c:v>66.29936</c:v>
                </c:pt>
                <c:pt idx="8">
                  <c:v>66.03999</c:v>
                </c:pt>
                <c:pt idx="9">
                  <c:v>63.61915</c:v>
                </c:pt>
                <c:pt idx="10">
                  <c:v>58.14829</c:v>
                </c:pt>
                <c:pt idx="11">
                  <c:v>60.52336</c:v>
                </c:pt>
                <c:pt idx="12">
                  <c:v>57.69176</c:v>
                </c:pt>
                <c:pt idx="13">
                  <c:v>60.93854</c:v>
                </c:pt>
                <c:pt idx="14">
                  <c:v>57.5737</c:v>
                </c:pt>
                <c:pt idx="15">
                  <c:v>53.52928</c:v>
                </c:pt>
                <c:pt idx="16">
                  <c:v>51.24217</c:v>
                </c:pt>
                <c:pt idx="17">
                  <c:v>43.60464</c:v>
                </c:pt>
                <c:pt idx="18">
                  <c:v>46.93402</c:v>
                </c:pt>
                <c:pt idx="19">
                  <c:v>43.26851</c:v>
                </c:pt>
                <c:pt idx="20">
                  <c:v>45.11829</c:v>
                </c:pt>
                <c:pt idx="21">
                  <c:v>40.81844</c:v>
                </c:pt>
                <c:pt idx="22">
                  <c:v>42.65157</c:v>
                </c:pt>
                <c:pt idx="23">
                  <c:v>35.45798</c:v>
                </c:pt>
                <c:pt idx="24">
                  <c:v>37.39461</c:v>
                </c:pt>
                <c:pt idx="25">
                  <c:v>35.86008</c:v>
                </c:pt>
                <c:pt idx="26">
                  <c:v>35.12213</c:v>
                </c:pt>
                <c:pt idx="27">
                  <c:v>33.36957</c:v>
                </c:pt>
                <c:pt idx="28">
                  <c:v>32.14902</c:v>
                </c:pt>
                <c:pt idx="29">
                  <c:v>31.47738</c:v>
                </c:pt>
                <c:pt idx="30">
                  <c:v>33.09001</c:v>
                </c:pt>
                <c:pt idx="31">
                  <c:v>30.49502</c:v>
                </c:pt>
                <c:pt idx="32">
                  <c:v>31.22764</c:v>
                </c:pt>
                <c:pt idx="33">
                  <c:v>31.30266</c:v>
                </c:pt>
                <c:pt idx="34">
                  <c:v>29.57707</c:v>
                </c:pt>
                <c:pt idx="35">
                  <c:v>30.41765</c:v>
                </c:pt>
                <c:pt idx="36">
                  <c:v>30.08496</c:v>
                </c:pt>
                <c:pt idx="37">
                  <c:v>27.80883</c:v>
                </c:pt>
                <c:pt idx="38">
                  <c:v>26.91608</c:v>
                </c:pt>
                <c:pt idx="39">
                  <c:v>27.30483</c:v>
                </c:pt>
                <c:pt idx="40">
                  <c:v>30.33438</c:v>
                </c:pt>
                <c:pt idx="41">
                  <c:v>29.17755</c:v>
                </c:pt>
                <c:pt idx="42">
                  <c:v>29.72983</c:v>
                </c:pt>
                <c:pt idx="43">
                  <c:v>31.5267</c:v>
                </c:pt>
                <c:pt idx="44">
                  <c:v>27.12705</c:v>
                </c:pt>
                <c:pt idx="45">
                  <c:v>25.67607</c:v>
                </c:pt>
                <c:pt idx="46">
                  <c:v>25.22181</c:v>
                </c:pt>
                <c:pt idx="47">
                  <c:v>23.88117</c:v>
                </c:pt>
                <c:pt idx="48">
                  <c:v>24.57963</c:v>
                </c:pt>
                <c:pt idx="49">
                  <c:v>25.46285</c:v>
                </c:pt>
                <c:pt idx="50">
                  <c:v>23.8436</c:v>
                </c:pt>
                <c:pt idx="51">
                  <c:v>22.67833</c:v>
                </c:pt>
                <c:pt idx="52">
                  <c:v>22.82427</c:v>
                </c:pt>
                <c:pt idx="53">
                  <c:v>22.08945</c:v>
                </c:pt>
                <c:pt idx="54">
                  <c:v>21.99018</c:v>
                </c:pt>
                <c:pt idx="55">
                  <c:v>19.86448</c:v>
                </c:pt>
                <c:pt idx="56">
                  <c:v>19.95841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graph)'!$E$71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graph)'!$E$72:$E$132</c:f>
              <c:numCache>
                <c:ptCount val="61"/>
                <c:pt idx="2">
                  <c:v>138.0891</c:v>
                </c:pt>
                <c:pt idx="3">
                  <c:v>127.7975</c:v>
                </c:pt>
                <c:pt idx="4">
                  <c:v>125.8685</c:v>
                </c:pt>
                <c:pt idx="5">
                  <c:v>121.3047</c:v>
                </c:pt>
                <c:pt idx="6">
                  <c:v>151.1033</c:v>
                </c:pt>
                <c:pt idx="7">
                  <c:v>143.6499</c:v>
                </c:pt>
                <c:pt idx="8">
                  <c:v>136.12</c:v>
                </c:pt>
                <c:pt idx="9">
                  <c:v>105.8616</c:v>
                </c:pt>
                <c:pt idx="10">
                  <c:v>106.719</c:v>
                </c:pt>
                <c:pt idx="11">
                  <c:v>103.7039</c:v>
                </c:pt>
                <c:pt idx="12">
                  <c:v>110.0056</c:v>
                </c:pt>
                <c:pt idx="13">
                  <c:v>105.6519</c:v>
                </c:pt>
                <c:pt idx="14">
                  <c:v>106.1519</c:v>
                </c:pt>
                <c:pt idx="15">
                  <c:v>103.6494</c:v>
                </c:pt>
                <c:pt idx="16">
                  <c:v>106.7538</c:v>
                </c:pt>
                <c:pt idx="17">
                  <c:v>103.4339</c:v>
                </c:pt>
                <c:pt idx="18">
                  <c:v>108.696</c:v>
                </c:pt>
                <c:pt idx="19">
                  <c:v>100.9903</c:v>
                </c:pt>
                <c:pt idx="20">
                  <c:v>90.24792</c:v>
                </c:pt>
                <c:pt idx="21">
                  <c:v>91.19381</c:v>
                </c:pt>
                <c:pt idx="22">
                  <c:v>77.5964</c:v>
                </c:pt>
                <c:pt idx="23">
                  <c:v>71.13755</c:v>
                </c:pt>
                <c:pt idx="24">
                  <c:v>69.5582</c:v>
                </c:pt>
                <c:pt idx="25">
                  <c:v>67.26452</c:v>
                </c:pt>
                <c:pt idx="26">
                  <c:v>64.84025</c:v>
                </c:pt>
                <c:pt idx="27">
                  <c:v>58.48226</c:v>
                </c:pt>
                <c:pt idx="28">
                  <c:v>57.36676</c:v>
                </c:pt>
                <c:pt idx="29">
                  <c:v>51.46545</c:v>
                </c:pt>
                <c:pt idx="30">
                  <c:v>50.58567</c:v>
                </c:pt>
                <c:pt idx="31">
                  <c:v>51.07971</c:v>
                </c:pt>
                <c:pt idx="32">
                  <c:v>46.65274</c:v>
                </c:pt>
                <c:pt idx="33">
                  <c:v>47.6603</c:v>
                </c:pt>
                <c:pt idx="34">
                  <c:v>42.40644</c:v>
                </c:pt>
                <c:pt idx="35">
                  <c:v>45.68039</c:v>
                </c:pt>
                <c:pt idx="36">
                  <c:v>44.24975</c:v>
                </c:pt>
                <c:pt idx="37">
                  <c:v>44.40043</c:v>
                </c:pt>
                <c:pt idx="38">
                  <c:v>40.21368</c:v>
                </c:pt>
                <c:pt idx="39">
                  <c:v>39.38793</c:v>
                </c:pt>
                <c:pt idx="40">
                  <c:v>38.16797</c:v>
                </c:pt>
                <c:pt idx="41">
                  <c:v>35.42096</c:v>
                </c:pt>
                <c:pt idx="42">
                  <c:v>34.88533</c:v>
                </c:pt>
                <c:pt idx="43">
                  <c:v>34.63195</c:v>
                </c:pt>
                <c:pt idx="44">
                  <c:v>31.92156</c:v>
                </c:pt>
                <c:pt idx="45">
                  <c:v>30.90597</c:v>
                </c:pt>
                <c:pt idx="46">
                  <c:v>27.68957</c:v>
                </c:pt>
                <c:pt idx="47">
                  <c:v>26.96048</c:v>
                </c:pt>
                <c:pt idx="48">
                  <c:v>24.29163</c:v>
                </c:pt>
                <c:pt idx="49">
                  <c:v>22.82066</c:v>
                </c:pt>
                <c:pt idx="50">
                  <c:v>24.6794</c:v>
                </c:pt>
                <c:pt idx="51">
                  <c:v>20.14876</c:v>
                </c:pt>
                <c:pt idx="52">
                  <c:v>23.03173</c:v>
                </c:pt>
                <c:pt idx="53">
                  <c:v>19.91243</c:v>
                </c:pt>
                <c:pt idx="54">
                  <c:v>19.84195</c:v>
                </c:pt>
                <c:pt idx="55">
                  <c:v>17.7683</c:v>
                </c:pt>
                <c:pt idx="56">
                  <c:v>17.90458</c:v>
                </c:pt>
                <c:pt idx="57">
                  <c:v>15.76691</c:v>
                </c:pt>
                <c:pt idx="58">
                  <c:v>13.57795</c:v>
                </c:pt>
                <c:pt idx="59">
                  <c:v>14.46477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graph)'!$M$71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graph)'!$M$72:$M$132</c:f>
              <c:numCache>
                <c:ptCount val="61"/>
                <c:pt idx="1">
                  <c:v>73.75159</c:v>
                </c:pt>
                <c:pt idx="2">
                  <c:v>81.67254</c:v>
                </c:pt>
                <c:pt idx="3">
                  <c:v>76.4578</c:v>
                </c:pt>
                <c:pt idx="4">
                  <c:v>74.97383</c:v>
                </c:pt>
                <c:pt idx="5">
                  <c:v>77.00466</c:v>
                </c:pt>
                <c:pt idx="6">
                  <c:v>76.20283</c:v>
                </c:pt>
                <c:pt idx="7">
                  <c:v>70.21528</c:v>
                </c:pt>
                <c:pt idx="8">
                  <c:v>78.6411</c:v>
                </c:pt>
                <c:pt idx="9">
                  <c:v>71.63631</c:v>
                </c:pt>
                <c:pt idx="10">
                  <c:v>74.02025</c:v>
                </c:pt>
                <c:pt idx="11">
                  <c:v>69.67883</c:v>
                </c:pt>
                <c:pt idx="12">
                  <c:v>70.92608</c:v>
                </c:pt>
                <c:pt idx="13">
                  <c:v>71.82834</c:v>
                </c:pt>
                <c:pt idx="14">
                  <c:v>66.5053</c:v>
                </c:pt>
                <c:pt idx="15">
                  <c:v>67.63437</c:v>
                </c:pt>
                <c:pt idx="16">
                  <c:v>63.31385</c:v>
                </c:pt>
                <c:pt idx="17">
                  <c:v>61.42149</c:v>
                </c:pt>
                <c:pt idx="18">
                  <c:v>62.81899</c:v>
                </c:pt>
                <c:pt idx="19">
                  <c:v>59.69098</c:v>
                </c:pt>
                <c:pt idx="20">
                  <c:v>56.53907</c:v>
                </c:pt>
                <c:pt idx="21">
                  <c:v>54.85832</c:v>
                </c:pt>
                <c:pt idx="22">
                  <c:v>53.34398</c:v>
                </c:pt>
                <c:pt idx="23">
                  <c:v>49.47892</c:v>
                </c:pt>
                <c:pt idx="24">
                  <c:v>49.42755</c:v>
                </c:pt>
                <c:pt idx="25">
                  <c:v>48.18798</c:v>
                </c:pt>
                <c:pt idx="26">
                  <c:v>43.73513</c:v>
                </c:pt>
                <c:pt idx="27">
                  <c:v>40.93538</c:v>
                </c:pt>
                <c:pt idx="28">
                  <c:v>39.74679</c:v>
                </c:pt>
                <c:pt idx="29">
                  <c:v>35.70161</c:v>
                </c:pt>
                <c:pt idx="30">
                  <c:v>33.06536</c:v>
                </c:pt>
                <c:pt idx="31">
                  <c:v>36.87142</c:v>
                </c:pt>
                <c:pt idx="32">
                  <c:v>30.81779</c:v>
                </c:pt>
                <c:pt idx="33">
                  <c:v>30.15931</c:v>
                </c:pt>
                <c:pt idx="34">
                  <c:v>29.64939</c:v>
                </c:pt>
                <c:pt idx="35">
                  <c:v>31.4329</c:v>
                </c:pt>
                <c:pt idx="36">
                  <c:v>28.4049</c:v>
                </c:pt>
                <c:pt idx="37">
                  <c:v>28.18651</c:v>
                </c:pt>
                <c:pt idx="38">
                  <c:v>29.77182</c:v>
                </c:pt>
                <c:pt idx="39">
                  <c:v>28.2551</c:v>
                </c:pt>
                <c:pt idx="40">
                  <c:v>27.28359</c:v>
                </c:pt>
                <c:pt idx="41">
                  <c:v>22.9369</c:v>
                </c:pt>
                <c:pt idx="42">
                  <c:v>25.30491</c:v>
                </c:pt>
                <c:pt idx="43">
                  <c:v>25.00075</c:v>
                </c:pt>
                <c:pt idx="44">
                  <c:v>23.16976</c:v>
                </c:pt>
                <c:pt idx="45">
                  <c:v>22.6222</c:v>
                </c:pt>
                <c:pt idx="46">
                  <c:v>21.09782</c:v>
                </c:pt>
                <c:pt idx="47">
                  <c:v>19.56574</c:v>
                </c:pt>
                <c:pt idx="48">
                  <c:v>20.36117</c:v>
                </c:pt>
                <c:pt idx="49">
                  <c:v>17.55318</c:v>
                </c:pt>
                <c:pt idx="50">
                  <c:v>15.07186</c:v>
                </c:pt>
                <c:pt idx="51">
                  <c:v>15.80145</c:v>
                </c:pt>
                <c:pt idx="52">
                  <c:v>16.39787</c:v>
                </c:pt>
                <c:pt idx="53">
                  <c:v>15.0014</c:v>
                </c:pt>
                <c:pt idx="54">
                  <c:v>15.67685</c:v>
                </c:pt>
                <c:pt idx="55">
                  <c:v>12.50458</c:v>
                </c:pt>
                <c:pt idx="56">
                  <c:v>12.17274</c:v>
                </c:pt>
                <c:pt idx="57">
                  <c:v>11.97307</c:v>
                </c:pt>
                <c:pt idx="58">
                  <c:v>11.4723</c:v>
                </c:pt>
                <c:pt idx="59">
                  <c:v>9.522095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graph)'!$Q$71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graph)'!$Q$72:$Q$132</c:f>
              <c:numCache>
                <c:ptCount val="61"/>
                <c:pt idx="1">
                  <c:v>101.2918</c:v>
                </c:pt>
                <c:pt idx="2">
                  <c:v>99.01595</c:v>
                </c:pt>
                <c:pt idx="3">
                  <c:v>95.84771</c:v>
                </c:pt>
                <c:pt idx="4">
                  <c:v>96.828</c:v>
                </c:pt>
                <c:pt idx="5">
                  <c:v>92.0668</c:v>
                </c:pt>
                <c:pt idx="6">
                  <c:v>88.81303</c:v>
                </c:pt>
                <c:pt idx="7">
                  <c:v>85.7858</c:v>
                </c:pt>
                <c:pt idx="8">
                  <c:v>85.32767</c:v>
                </c:pt>
                <c:pt idx="9">
                  <c:v>77.11769</c:v>
                </c:pt>
                <c:pt idx="10">
                  <c:v>69.86129</c:v>
                </c:pt>
                <c:pt idx="11">
                  <c:v>67.21481</c:v>
                </c:pt>
                <c:pt idx="12">
                  <c:v>64.11191</c:v>
                </c:pt>
                <c:pt idx="13">
                  <c:v>58.98934</c:v>
                </c:pt>
                <c:pt idx="14">
                  <c:v>54.71158</c:v>
                </c:pt>
                <c:pt idx="15">
                  <c:v>53.46623</c:v>
                </c:pt>
                <c:pt idx="16">
                  <c:v>50.24536</c:v>
                </c:pt>
                <c:pt idx="17">
                  <c:v>47.72496</c:v>
                </c:pt>
                <c:pt idx="18">
                  <c:v>49.64104</c:v>
                </c:pt>
                <c:pt idx="19">
                  <c:v>44.28272</c:v>
                </c:pt>
                <c:pt idx="20">
                  <c:v>41.72249</c:v>
                </c:pt>
                <c:pt idx="21">
                  <c:v>44.47173</c:v>
                </c:pt>
                <c:pt idx="22">
                  <c:v>40.7646</c:v>
                </c:pt>
                <c:pt idx="23">
                  <c:v>43.28686</c:v>
                </c:pt>
                <c:pt idx="24">
                  <c:v>40.55075</c:v>
                </c:pt>
                <c:pt idx="25">
                  <c:v>41.68644</c:v>
                </c:pt>
                <c:pt idx="26">
                  <c:v>39.34558</c:v>
                </c:pt>
                <c:pt idx="27">
                  <c:v>35.38045</c:v>
                </c:pt>
                <c:pt idx="28">
                  <c:v>33.39536</c:v>
                </c:pt>
                <c:pt idx="29">
                  <c:v>31.20616</c:v>
                </c:pt>
                <c:pt idx="30">
                  <c:v>31.35622</c:v>
                </c:pt>
                <c:pt idx="31">
                  <c:v>31.50156</c:v>
                </c:pt>
                <c:pt idx="32">
                  <c:v>30.35767</c:v>
                </c:pt>
                <c:pt idx="33">
                  <c:v>25.7016</c:v>
                </c:pt>
                <c:pt idx="34">
                  <c:v>27.92401</c:v>
                </c:pt>
                <c:pt idx="35">
                  <c:v>26.65085</c:v>
                </c:pt>
                <c:pt idx="36">
                  <c:v>25.87247</c:v>
                </c:pt>
                <c:pt idx="37">
                  <c:v>23.4153</c:v>
                </c:pt>
                <c:pt idx="38">
                  <c:v>24.83058</c:v>
                </c:pt>
                <c:pt idx="39">
                  <c:v>22.79501</c:v>
                </c:pt>
                <c:pt idx="40">
                  <c:v>22.36497</c:v>
                </c:pt>
                <c:pt idx="41">
                  <c:v>23.092</c:v>
                </c:pt>
                <c:pt idx="42">
                  <c:v>22.01895</c:v>
                </c:pt>
                <c:pt idx="43">
                  <c:v>21.86962</c:v>
                </c:pt>
                <c:pt idx="44">
                  <c:v>21.39668</c:v>
                </c:pt>
                <c:pt idx="45">
                  <c:v>19.12914</c:v>
                </c:pt>
                <c:pt idx="46">
                  <c:v>20.23197</c:v>
                </c:pt>
                <c:pt idx="47">
                  <c:v>19.24449</c:v>
                </c:pt>
                <c:pt idx="48">
                  <c:v>18.74466</c:v>
                </c:pt>
                <c:pt idx="49">
                  <c:v>18.82969</c:v>
                </c:pt>
                <c:pt idx="50">
                  <c:v>17.38375</c:v>
                </c:pt>
                <c:pt idx="51">
                  <c:v>17.47942</c:v>
                </c:pt>
                <c:pt idx="52">
                  <c:v>18.29278</c:v>
                </c:pt>
                <c:pt idx="53">
                  <c:v>16.09641</c:v>
                </c:pt>
                <c:pt idx="54">
                  <c:v>14.63945</c:v>
                </c:pt>
                <c:pt idx="55">
                  <c:v>13.30021</c:v>
                </c:pt>
                <c:pt idx="56">
                  <c:v>13.00084</c:v>
                </c:pt>
                <c:pt idx="57">
                  <c:v>12.81411</c:v>
                </c:pt>
                <c:pt idx="58">
                  <c:v>11.53157</c:v>
                </c:pt>
                <c:pt idx="59">
                  <c:v>11.75641</c:v>
                </c:pt>
                <c:pt idx="60">
                  <c:v>10.14421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20.48573</c:v>
                </c:pt>
                <c:pt idx="58">
                  <c:v>20.61759</c:v>
                </c:pt>
                <c:pt idx="59">
                  <c:v>19.70228</c:v>
                </c:pt>
                <c:pt idx="60">
                  <c:v>16.52071</c:v>
                </c:pt>
              </c:numCache>
            </c:numRef>
          </c:yVal>
          <c:smooth val="0"/>
        </c:ser>
        <c:axId val="19049203"/>
        <c:axId val="37225100"/>
      </c:scatterChart>
      <c:valAx>
        <c:axId val="1904920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25100"/>
        <c:crossesAt val="0"/>
        <c:crossBetween val="midCat"/>
        <c:dispUnits/>
      </c:valAx>
      <c:valAx>
        <c:axId val="3722510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49203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94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15"/>
          <c:w val="0.96225"/>
          <c:h val="0.78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40.58986</c:v>
                </c:pt>
                <c:pt idx="5">
                  <c:v>46.44403</c:v>
                </c:pt>
                <c:pt idx="6">
                  <c:v>46.58267</c:v>
                </c:pt>
                <c:pt idx="7">
                  <c:v>49.34951</c:v>
                </c:pt>
                <c:pt idx="8">
                  <c:v>48.14403</c:v>
                </c:pt>
                <c:pt idx="9">
                  <c:v>49.83862</c:v>
                </c:pt>
                <c:pt idx="10">
                  <c:v>52.42202</c:v>
                </c:pt>
                <c:pt idx="11">
                  <c:v>47.97368</c:v>
                </c:pt>
                <c:pt idx="12">
                  <c:v>52.15137</c:v>
                </c:pt>
                <c:pt idx="13">
                  <c:v>54.83459</c:v>
                </c:pt>
                <c:pt idx="14">
                  <c:v>53.18277</c:v>
                </c:pt>
                <c:pt idx="15">
                  <c:v>59.96062</c:v>
                </c:pt>
                <c:pt idx="16">
                  <c:v>90.75483</c:v>
                </c:pt>
                <c:pt idx="17">
                  <c:v>85.35866</c:v>
                </c:pt>
                <c:pt idx="18">
                  <c:v>94.10935</c:v>
                </c:pt>
                <c:pt idx="19">
                  <c:v>98.95711</c:v>
                </c:pt>
                <c:pt idx="20">
                  <c:v>90.7874</c:v>
                </c:pt>
                <c:pt idx="21">
                  <c:v>90.45327</c:v>
                </c:pt>
                <c:pt idx="22">
                  <c:v>87.66054</c:v>
                </c:pt>
                <c:pt idx="23">
                  <c:v>82.12006</c:v>
                </c:pt>
                <c:pt idx="24">
                  <c:v>82.57848</c:v>
                </c:pt>
                <c:pt idx="25">
                  <c:v>80.32665</c:v>
                </c:pt>
                <c:pt idx="26">
                  <c:v>78.89116</c:v>
                </c:pt>
                <c:pt idx="27">
                  <c:v>71.29208</c:v>
                </c:pt>
                <c:pt idx="28">
                  <c:v>69.49606</c:v>
                </c:pt>
                <c:pt idx="29">
                  <c:v>58.12303</c:v>
                </c:pt>
                <c:pt idx="30">
                  <c:v>59.53463</c:v>
                </c:pt>
                <c:pt idx="31">
                  <c:v>55.88618</c:v>
                </c:pt>
                <c:pt idx="32">
                  <c:v>57.48182</c:v>
                </c:pt>
                <c:pt idx="33">
                  <c:v>56.56848</c:v>
                </c:pt>
                <c:pt idx="34">
                  <c:v>53.06531</c:v>
                </c:pt>
                <c:pt idx="35">
                  <c:v>48.39149</c:v>
                </c:pt>
                <c:pt idx="36">
                  <c:v>46.65764</c:v>
                </c:pt>
                <c:pt idx="37">
                  <c:v>43.1115</c:v>
                </c:pt>
                <c:pt idx="38">
                  <c:v>41.10513</c:v>
                </c:pt>
                <c:pt idx="39">
                  <c:v>39.42438</c:v>
                </c:pt>
                <c:pt idx="40">
                  <c:v>36.01553</c:v>
                </c:pt>
                <c:pt idx="41">
                  <c:v>36.28919</c:v>
                </c:pt>
                <c:pt idx="42">
                  <c:v>35.42564</c:v>
                </c:pt>
                <c:pt idx="43">
                  <c:v>35.50814</c:v>
                </c:pt>
                <c:pt idx="44">
                  <c:v>32.83621</c:v>
                </c:pt>
                <c:pt idx="45">
                  <c:v>31.67528</c:v>
                </c:pt>
                <c:pt idx="46">
                  <c:v>32.66825</c:v>
                </c:pt>
                <c:pt idx="47">
                  <c:v>31.33358</c:v>
                </c:pt>
                <c:pt idx="48">
                  <c:v>28.15111</c:v>
                </c:pt>
                <c:pt idx="49">
                  <c:v>28.82397</c:v>
                </c:pt>
                <c:pt idx="54">
                  <c:v>23.32748</c:v>
                </c:pt>
                <c:pt idx="55">
                  <c:v>22.42081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112.3735</c:v>
                </c:pt>
                <c:pt idx="2">
                  <c:v>110.3246</c:v>
                </c:pt>
                <c:pt idx="3">
                  <c:v>114.3662</c:v>
                </c:pt>
                <c:pt idx="4">
                  <c:v>113.2866</c:v>
                </c:pt>
                <c:pt idx="5">
                  <c:v>110.7886</c:v>
                </c:pt>
                <c:pt idx="6">
                  <c:v>109.4565</c:v>
                </c:pt>
                <c:pt idx="7">
                  <c:v>103.1211</c:v>
                </c:pt>
                <c:pt idx="8">
                  <c:v>94.98748</c:v>
                </c:pt>
                <c:pt idx="9">
                  <c:v>94.62408</c:v>
                </c:pt>
                <c:pt idx="10">
                  <c:v>94.07576</c:v>
                </c:pt>
                <c:pt idx="11">
                  <c:v>91.6332</c:v>
                </c:pt>
                <c:pt idx="12">
                  <c:v>95.42663</c:v>
                </c:pt>
                <c:pt idx="13">
                  <c:v>94.87225</c:v>
                </c:pt>
                <c:pt idx="14">
                  <c:v>88.18957</c:v>
                </c:pt>
                <c:pt idx="15">
                  <c:v>88.59458</c:v>
                </c:pt>
                <c:pt idx="16">
                  <c:v>84.59546</c:v>
                </c:pt>
                <c:pt idx="17">
                  <c:v>83.03556</c:v>
                </c:pt>
                <c:pt idx="18">
                  <c:v>92.93009</c:v>
                </c:pt>
                <c:pt idx="19">
                  <c:v>95.67143</c:v>
                </c:pt>
                <c:pt idx="20">
                  <c:v>87.2321</c:v>
                </c:pt>
                <c:pt idx="21">
                  <c:v>89.19003</c:v>
                </c:pt>
                <c:pt idx="22">
                  <c:v>85.59829</c:v>
                </c:pt>
                <c:pt idx="23">
                  <c:v>82.82127</c:v>
                </c:pt>
                <c:pt idx="24">
                  <c:v>81.77899</c:v>
                </c:pt>
                <c:pt idx="25">
                  <c:v>77.35196</c:v>
                </c:pt>
                <c:pt idx="26">
                  <c:v>73.38741</c:v>
                </c:pt>
                <c:pt idx="27">
                  <c:v>65.63416</c:v>
                </c:pt>
                <c:pt idx="28">
                  <c:v>64.37793</c:v>
                </c:pt>
                <c:pt idx="29">
                  <c:v>60.99333</c:v>
                </c:pt>
                <c:pt idx="30">
                  <c:v>59.18959</c:v>
                </c:pt>
                <c:pt idx="31">
                  <c:v>56.27632</c:v>
                </c:pt>
                <c:pt idx="32">
                  <c:v>52.44</c:v>
                </c:pt>
                <c:pt idx="33">
                  <c:v>51.23765</c:v>
                </c:pt>
                <c:pt idx="34">
                  <c:v>48.64844</c:v>
                </c:pt>
                <c:pt idx="35">
                  <c:v>47.15072</c:v>
                </c:pt>
                <c:pt idx="36">
                  <c:v>45.47552</c:v>
                </c:pt>
                <c:pt idx="37">
                  <c:v>41.409</c:v>
                </c:pt>
                <c:pt idx="38">
                  <c:v>37.65817</c:v>
                </c:pt>
                <c:pt idx="39">
                  <c:v>35.37309</c:v>
                </c:pt>
                <c:pt idx="40">
                  <c:v>32.06459</c:v>
                </c:pt>
                <c:pt idx="41">
                  <c:v>31.76879</c:v>
                </c:pt>
                <c:pt idx="42">
                  <c:v>29.55264</c:v>
                </c:pt>
                <c:pt idx="43">
                  <c:v>29.79933</c:v>
                </c:pt>
                <c:pt idx="44">
                  <c:v>27.65276</c:v>
                </c:pt>
                <c:pt idx="45">
                  <c:v>27.82178</c:v>
                </c:pt>
                <c:pt idx="46">
                  <c:v>27.17788</c:v>
                </c:pt>
                <c:pt idx="47">
                  <c:v>26.0322</c:v>
                </c:pt>
                <c:pt idx="48">
                  <c:v>25.53304</c:v>
                </c:pt>
                <c:pt idx="49">
                  <c:v>25.35696</c:v>
                </c:pt>
                <c:pt idx="50">
                  <c:v>22.8797</c:v>
                </c:pt>
                <c:pt idx="51">
                  <c:v>22.09283</c:v>
                </c:pt>
                <c:pt idx="52">
                  <c:v>21.54641</c:v>
                </c:pt>
                <c:pt idx="53">
                  <c:v>20.81488</c:v>
                </c:pt>
                <c:pt idx="54">
                  <c:v>18.37468</c:v>
                </c:pt>
                <c:pt idx="55">
                  <c:v>18.2061</c:v>
                </c:pt>
                <c:pt idx="56">
                  <c:v>17.2087</c:v>
                </c:pt>
                <c:pt idx="57">
                  <c:v>16.51147</c:v>
                </c:pt>
                <c:pt idx="58">
                  <c:v>16.02476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68.66805</c:v>
                </c:pt>
                <c:pt idx="1">
                  <c:v>79.79688</c:v>
                </c:pt>
                <c:pt idx="2">
                  <c:v>80.56419</c:v>
                </c:pt>
                <c:pt idx="3">
                  <c:v>82.44024</c:v>
                </c:pt>
                <c:pt idx="4">
                  <c:v>89.97759</c:v>
                </c:pt>
                <c:pt idx="5">
                  <c:v>90.15473</c:v>
                </c:pt>
                <c:pt idx="6">
                  <c:v>91.13616</c:v>
                </c:pt>
                <c:pt idx="7">
                  <c:v>87.71757</c:v>
                </c:pt>
                <c:pt idx="8">
                  <c:v>83.32954</c:v>
                </c:pt>
                <c:pt idx="9">
                  <c:v>88.44802</c:v>
                </c:pt>
                <c:pt idx="10">
                  <c:v>88.03666</c:v>
                </c:pt>
                <c:pt idx="11">
                  <c:v>91.77058</c:v>
                </c:pt>
                <c:pt idx="12">
                  <c:v>89.60297</c:v>
                </c:pt>
                <c:pt idx="13">
                  <c:v>96.4556</c:v>
                </c:pt>
                <c:pt idx="14">
                  <c:v>86.86064</c:v>
                </c:pt>
                <c:pt idx="15">
                  <c:v>90.5441</c:v>
                </c:pt>
                <c:pt idx="16">
                  <c:v>92.35003</c:v>
                </c:pt>
                <c:pt idx="17">
                  <c:v>96.1867</c:v>
                </c:pt>
                <c:pt idx="18">
                  <c:v>92.84559</c:v>
                </c:pt>
                <c:pt idx="19">
                  <c:v>102.0123</c:v>
                </c:pt>
                <c:pt idx="20">
                  <c:v>99.96194</c:v>
                </c:pt>
                <c:pt idx="21">
                  <c:v>89.60134</c:v>
                </c:pt>
                <c:pt idx="22">
                  <c:v>96.10438</c:v>
                </c:pt>
                <c:pt idx="23">
                  <c:v>94.79401</c:v>
                </c:pt>
                <c:pt idx="24">
                  <c:v>92.59905</c:v>
                </c:pt>
                <c:pt idx="25">
                  <c:v>88.02112</c:v>
                </c:pt>
                <c:pt idx="26">
                  <c:v>83.02856</c:v>
                </c:pt>
                <c:pt idx="27">
                  <c:v>87.62124</c:v>
                </c:pt>
                <c:pt idx="28">
                  <c:v>81.11371</c:v>
                </c:pt>
                <c:pt idx="29">
                  <c:v>80.66428</c:v>
                </c:pt>
                <c:pt idx="30">
                  <c:v>72.55679</c:v>
                </c:pt>
                <c:pt idx="31">
                  <c:v>67.29747</c:v>
                </c:pt>
                <c:pt idx="32">
                  <c:v>65.91055</c:v>
                </c:pt>
                <c:pt idx="33">
                  <c:v>67.49553</c:v>
                </c:pt>
                <c:pt idx="34">
                  <c:v>63.00504</c:v>
                </c:pt>
                <c:pt idx="35">
                  <c:v>59.49481</c:v>
                </c:pt>
                <c:pt idx="36">
                  <c:v>55.8455</c:v>
                </c:pt>
                <c:pt idx="37">
                  <c:v>52.2365</c:v>
                </c:pt>
                <c:pt idx="38">
                  <c:v>51.33489</c:v>
                </c:pt>
                <c:pt idx="39">
                  <c:v>49.61294</c:v>
                </c:pt>
                <c:pt idx="40">
                  <c:v>45.95437</c:v>
                </c:pt>
                <c:pt idx="41">
                  <c:v>44.0591</c:v>
                </c:pt>
                <c:pt idx="42">
                  <c:v>40.98504</c:v>
                </c:pt>
                <c:pt idx="43">
                  <c:v>42.94279</c:v>
                </c:pt>
                <c:pt idx="44">
                  <c:v>40.09322</c:v>
                </c:pt>
                <c:pt idx="45">
                  <c:v>40.61063</c:v>
                </c:pt>
                <c:pt idx="46">
                  <c:v>37.25889</c:v>
                </c:pt>
                <c:pt idx="47">
                  <c:v>37.65493</c:v>
                </c:pt>
                <c:pt idx="48">
                  <c:v>33.0197</c:v>
                </c:pt>
                <c:pt idx="49">
                  <c:v>35.70861</c:v>
                </c:pt>
                <c:pt idx="50">
                  <c:v>30.96364</c:v>
                </c:pt>
                <c:pt idx="51">
                  <c:v>30.02953</c:v>
                </c:pt>
                <c:pt idx="52">
                  <c:v>25.41406</c:v>
                </c:pt>
                <c:pt idx="53">
                  <c:v>22.85253</c:v>
                </c:pt>
                <c:pt idx="54">
                  <c:v>22.20365</c:v>
                </c:pt>
                <c:pt idx="55">
                  <c:v>20.01934</c:v>
                </c:pt>
                <c:pt idx="56">
                  <c:v>18.96191</c:v>
                </c:pt>
                <c:pt idx="57">
                  <c:v>15.95413</c:v>
                </c:pt>
                <c:pt idx="58">
                  <c:v>19.10932</c:v>
                </c:pt>
                <c:pt idx="59">
                  <c:v>18.50844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64.44401</c:v>
                </c:pt>
                <c:pt idx="1">
                  <c:v>67.49528</c:v>
                </c:pt>
                <c:pt idx="2">
                  <c:v>68.05078</c:v>
                </c:pt>
                <c:pt idx="3">
                  <c:v>69.77242</c:v>
                </c:pt>
                <c:pt idx="4">
                  <c:v>68.33888</c:v>
                </c:pt>
                <c:pt idx="5">
                  <c:v>70.08951</c:v>
                </c:pt>
                <c:pt idx="6">
                  <c:v>68.38601</c:v>
                </c:pt>
                <c:pt idx="7">
                  <c:v>65.21428</c:v>
                </c:pt>
                <c:pt idx="8">
                  <c:v>64.55885</c:v>
                </c:pt>
                <c:pt idx="9">
                  <c:v>60.6636</c:v>
                </c:pt>
                <c:pt idx="10">
                  <c:v>59.31741</c:v>
                </c:pt>
                <c:pt idx="11">
                  <c:v>58.47144</c:v>
                </c:pt>
                <c:pt idx="12">
                  <c:v>60.37659</c:v>
                </c:pt>
                <c:pt idx="13">
                  <c:v>60.39478</c:v>
                </c:pt>
                <c:pt idx="14">
                  <c:v>59.62065</c:v>
                </c:pt>
                <c:pt idx="15">
                  <c:v>62.61285</c:v>
                </c:pt>
                <c:pt idx="16">
                  <c:v>60.21366</c:v>
                </c:pt>
                <c:pt idx="17">
                  <c:v>60.09285</c:v>
                </c:pt>
                <c:pt idx="18">
                  <c:v>62.84046</c:v>
                </c:pt>
                <c:pt idx="19">
                  <c:v>58.92422</c:v>
                </c:pt>
                <c:pt idx="20">
                  <c:v>61.29211</c:v>
                </c:pt>
                <c:pt idx="21">
                  <c:v>57.24924</c:v>
                </c:pt>
                <c:pt idx="22">
                  <c:v>60.77827</c:v>
                </c:pt>
                <c:pt idx="23">
                  <c:v>58.92041</c:v>
                </c:pt>
                <c:pt idx="24">
                  <c:v>56.00964</c:v>
                </c:pt>
                <c:pt idx="25">
                  <c:v>57.24029</c:v>
                </c:pt>
                <c:pt idx="26">
                  <c:v>54.55468</c:v>
                </c:pt>
                <c:pt idx="27">
                  <c:v>51.1519</c:v>
                </c:pt>
                <c:pt idx="28">
                  <c:v>50.38788</c:v>
                </c:pt>
                <c:pt idx="29">
                  <c:v>49.63697</c:v>
                </c:pt>
                <c:pt idx="30">
                  <c:v>48.6193</c:v>
                </c:pt>
                <c:pt idx="31">
                  <c:v>46.21443</c:v>
                </c:pt>
                <c:pt idx="32">
                  <c:v>43.87786</c:v>
                </c:pt>
                <c:pt idx="33">
                  <c:v>41.76181</c:v>
                </c:pt>
                <c:pt idx="34">
                  <c:v>43.29457</c:v>
                </c:pt>
                <c:pt idx="35">
                  <c:v>38.85161</c:v>
                </c:pt>
                <c:pt idx="36">
                  <c:v>38.64248</c:v>
                </c:pt>
                <c:pt idx="37">
                  <c:v>35.31612</c:v>
                </c:pt>
                <c:pt idx="38">
                  <c:v>35.78636</c:v>
                </c:pt>
                <c:pt idx="39">
                  <c:v>36.66926</c:v>
                </c:pt>
                <c:pt idx="40">
                  <c:v>35.88291</c:v>
                </c:pt>
                <c:pt idx="41">
                  <c:v>33.91917</c:v>
                </c:pt>
                <c:pt idx="42">
                  <c:v>34.13223</c:v>
                </c:pt>
                <c:pt idx="43">
                  <c:v>33.4193</c:v>
                </c:pt>
                <c:pt idx="44">
                  <c:v>34.62288</c:v>
                </c:pt>
                <c:pt idx="45">
                  <c:v>31.89937</c:v>
                </c:pt>
                <c:pt idx="46">
                  <c:v>32.96166</c:v>
                </c:pt>
                <c:pt idx="47">
                  <c:v>30.80724</c:v>
                </c:pt>
                <c:pt idx="48">
                  <c:v>29.78696</c:v>
                </c:pt>
                <c:pt idx="49">
                  <c:v>28.58657</c:v>
                </c:pt>
                <c:pt idx="50">
                  <c:v>28.12113</c:v>
                </c:pt>
                <c:pt idx="51">
                  <c:v>27.24712</c:v>
                </c:pt>
                <c:pt idx="52">
                  <c:v>28.12873</c:v>
                </c:pt>
                <c:pt idx="53">
                  <c:v>24.93153</c:v>
                </c:pt>
                <c:pt idx="54">
                  <c:v>23.14707</c:v>
                </c:pt>
                <c:pt idx="55">
                  <c:v>20.4792</c:v>
                </c:pt>
                <c:pt idx="56">
                  <c:v>19.43345</c:v>
                </c:pt>
                <c:pt idx="57">
                  <c:v>18.10972</c:v>
                </c:pt>
                <c:pt idx="58">
                  <c:v>16.93428</c:v>
                </c:pt>
                <c:pt idx="59">
                  <c:v>14.9891</c:v>
                </c:pt>
                <c:pt idx="60">
                  <c:v>15.74718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  <c:pt idx="54">
                  <c:v>33.24942</c:v>
                </c:pt>
                <c:pt idx="55">
                  <c:v>29.72306</c:v>
                </c:pt>
                <c:pt idx="56">
                  <c:v>30.56872</c:v>
                </c:pt>
                <c:pt idx="57">
                  <c:v>28.75118</c:v>
                </c:pt>
                <c:pt idx="58">
                  <c:v>30.63615</c:v>
                </c:pt>
                <c:pt idx="59">
                  <c:v>25.00863</c:v>
                </c:pt>
                <c:pt idx="60">
                  <c:v>23.55574</c:v>
                </c:pt>
              </c:numCache>
            </c:numRef>
          </c:yVal>
          <c:smooth val="0"/>
        </c:ser>
        <c:axId val="66590445"/>
        <c:axId val="62443094"/>
      </c:scatterChart>
      <c:valAx>
        <c:axId val="6659044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43094"/>
        <c:crossesAt val="0"/>
        <c:crossBetween val="midCat"/>
        <c:dispUnits/>
      </c:valAx>
      <c:valAx>
        <c:axId val="6244309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90445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19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graph)'!$C$71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graph)'!$C$72:$C$132</c:f>
              <c:numCache>
                <c:ptCount val="61"/>
                <c:pt idx="4">
                  <c:v>36.48255</c:v>
                </c:pt>
                <c:pt idx="5">
                  <c:v>36.69081</c:v>
                </c:pt>
                <c:pt idx="6">
                  <c:v>38.38111</c:v>
                </c:pt>
                <c:pt idx="7">
                  <c:v>39.96231</c:v>
                </c:pt>
                <c:pt idx="8">
                  <c:v>39.27861</c:v>
                </c:pt>
                <c:pt idx="9">
                  <c:v>39.24882</c:v>
                </c:pt>
                <c:pt idx="10">
                  <c:v>37.75265</c:v>
                </c:pt>
                <c:pt idx="11">
                  <c:v>37.90523</c:v>
                </c:pt>
                <c:pt idx="12">
                  <c:v>42.62398</c:v>
                </c:pt>
                <c:pt idx="13">
                  <c:v>42.06394</c:v>
                </c:pt>
                <c:pt idx="14">
                  <c:v>40.61302</c:v>
                </c:pt>
                <c:pt idx="15">
                  <c:v>44.48839</c:v>
                </c:pt>
                <c:pt idx="16">
                  <c:v>65.74282</c:v>
                </c:pt>
                <c:pt idx="17">
                  <c:v>61.85064</c:v>
                </c:pt>
                <c:pt idx="18">
                  <c:v>63.80584</c:v>
                </c:pt>
                <c:pt idx="19">
                  <c:v>68.99131</c:v>
                </c:pt>
                <c:pt idx="20">
                  <c:v>65.5964</c:v>
                </c:pt>
                <c:pt idx="21">
                  <c:v>62.79013</c:v>
                </c:pt>
                <c:pt idx="22">
                  <c:v>59.65112</c:v>
                </c:pt>
                <c:pt idx="23">
                  <c:v>59.77597</c:v>
                </c:pt>
                <c:pt idx="24">
                  <c:v>58.05304</c:v>
                </c:pt>
                <c:pt idx="25">
                  <c:v>56.17365</c:v>
                </c:pt>
                <c:pt idx="26">
                  <c:v>54.62159</c:v>
                </c:pt>
                <c:pt idx="27">
                  <c:v>49.07877</c:v>
                </c:pt>
                <c:pt idx="28">
                  <c:v>48.54467</c:v>
                </c:pt>
                <c:pt idx="29">
                  <c:v>42.94662</c:v>
                </c:pt>
                <c:pt idx="30">
                  <c:v>39.99268</c:v>
                </c:pt>
                <c:pt idx="31">
                  <c:v>39.84937</c:v>
                </c:pt>
                <c:pt idx="32">
                  <c:v>40.63196</c:v>
                </c:pt>
                <c:pt idx="33">
                  <c:v>40.45331</c:v>
                </c:pt>
                <c:pt idx="34">
                  <c:v>35.32485</c:v>
                </c:pt>
                <c:pt idx="35">
                  <c:v>33.40452</c:v>
                </c:pt>
                <c:pt idx="36">
                  <c:v>33.20203</c:v>
                </c:pt>
                <c:pt idx="37">
                  <c:v>30.41574</c:v>
                </c:pt>
                <c:pt idx="38">
                  <c:v>28.04895</c:v>
                </c:pt>
                <c:pt idx="39">
                  <c:v>26.08351</c:v>
                </c:pt>
                <c:pt idx="40">
                  <c:v>25.59899</c:v>
                </c:pt>
                <c:pt idx="41">
                  <c:v>23.74682</c:v>
                </c:pt>
                <c:pt idx="42">
                  <c:v>23.64453</c:v>
                </c:pt>
                <c:pt idx="43">
                  <c:v>23.52097</c:v>
                </c:pt>
                <c:pt idx="44">
                  <c:v>22.40722</c:v>
                </c:pt>
                <c:pt idx="45">
                  <c:v>20.78015</c:v>
                </c:pt>
                <c:pt idx="46">
                  <c:v>20.99837</c:v>
                </c:pt>
                <c:pt idx="47">
                  <c:v>21.44169</c:v>
                </c:pt>
                <c:pt idx="48">
                  <c:v>18.54619</c:v>
                </c:pt>
                <c:pt idx="49">
                  <c:v>18.27628</c:v>
                </c:pt>
                <c:pt idx="54">
                  <c:v>16.32654</c:v>
                </c:pt>
                <c:pt idx="55">
                  <c:v>15.4755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graph)'!$F$71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graph)'!$F$72:$F$132</c:f>
              <c:numCache>
                <c:ptCount val="61"/>
                <c:pt idx="0">
                  <c:v>86.41294</c:v>
                </c:pt>
                <c:pt idx="2">
                  <c:v>83.08295</c:v>
                </c:pt>
                <c:pt idx="3">
                  <c:v>85.92719</c:v>
                </c:pt>
                <c:pt idx="4">
                  <c:v>82.18005</c:v>
                </c:pt>
                <c:pt idx="5">
                  <c:v>78.11063</c:v>
                </c:pt>
                <c:pt idx="6">
                  <c:v>77.55861</c:v>
                </c:pt>
                <c:pt idx="7">
                  <c:v>71.62139</c:v>
                </c:pt>
                <c:pt idx="8">
                  <c:v>68.10384</c:v>
                </c:pt>
                <c:pt idx="9">
                  <c:v>65.45959</c:v>
                </c:pt>
                <c:pt idx="10">
                  <c:v>64.85869</c:v>
                </c:pt>
                <c:pt idx="11">
                  <c:v>62.19612</c:v>
                </c:pt>
                <c:pt idx="12">
                  <c:v>62.65122</c:v>
                </c:pt>
                <c:pt idx="13">
                  <c:v>60.03629</c:v>
                </c:pt>
                <c:pt idx="14">
                  <c:v>55.12756</c:v>
                </c:pt>
                <c:pt idx="15">
                  <c:v>54.67449</c:v>
                </c:pt>
                <c:pt idx="16">
                  <c:v>51.81968</c:v>
                </c:pt>
                <c:pt idx="17">
                  <c:v>50.13957</c:v>
                </c:pt>
                <c:pt idx="18">
                  <c:v>54.44791</c:v>
                </c:pt>
                <c:pt idx="19">
                  <c:v>54.98826</c:v>
                </c:pt>
                <c:pt idx="20">
                  <c:v>51.64921</c:v>
                </c:pt>
                <c:pt idx="21">
                  <c:v>50.79502</c:v>
                </c:pt>
                <c:pt idx="22">
                  <c:v>48.96452</c:v>
                </c:pt>
                <c:pt idx="23">
                  <c:v>47.25341</c:v>
                </c:pt>
                <c:pt idx="24">
                  <c:v>45.71023</c:v>
                </c:pt>
                <c:pt idx="25">
                  <c:v>43.34639</c:v>
                </c:pt>
                <c:pt idx="26">
                  <c:v>40.2356</c:v>
                </c:pt>
                <c:pt idx="27">
                  <c:v>36.91136</c:v>
                </c:pt>
                <c:pt idx="28">
                  <c:v>34.22397</c:v>
                </c:pt>
                <c:pt idx="29">
                  <c:v>32.59878</c:v>
                </c:pt>
                <c:pt idx="30">
                  <c:v>31.31359</c:v>
                </c:pt>
                <c:pt idx="31">
                  <c:v>30.16975</c:v>
                </c:pt>
                <c:pt idx="32">
                  <c:v>28.72156</c:v>
                </c:pt>
                <c:pt idx="33">
                  <c:v>28.11061</c:v>
                </c:pt>
                <c:pt idx="34">
                  <c:v>25.51176</c:v>
                </c:pt>
                <c:pt idx="35">
                  <c:v>24.49645</c:v>
                </c:pt>
                <c:pt idx="36">
                  <c:v>22.99614</c:v>
                </c:pt>
                <c:pt idx="37">
                  <c:v>20.93303</c:v>
                </c:pt>
                <c:pt idx="38">
                  <c:v>19.20458</c:v>
                </c:pt>
                <c:pt idx="39">
                  <c:v>17.92256</c:v>
                </c:pt>
                <c:pt idx="40">
                  <c:v>16.93363</c:v>
                </c:pt>
                <c:pt idx="41">
                  <c:v>16.5322</c:v>
                </c:pt>
                <c:pt idx="42">
                  <c:v>15.60507</c:v>
                </c:pt>
                <c:pt idx="43">
                  <c:v>14.95933</c:v>
                </c:pt>
                <c:pt idx="44">
                  <c:v>14.64741</c:v>
                </c:pt>
                <c:pt idx="45">
                  <c:v>14.01167</c:v>
                </c:pt>
                <c:pt idx="46">
                  <c:v>13.75815</c:v>
                </c:pt>
                <c:pt idx="47">
                  <c:v>13.26871</c:v>
                </c:pt>
                <c:pt idx="48">
                  <c:v>13.53883</c:v>
                </c:pt>
                <c:pt idx="49">
                  <c:v>12.99108</c:v>
                </c:pt>
                <c:pt idx="50">
                  <c:v>12.13912</c:v>
                </c:pt>
                <c:pt idx="51">
                  <c:v>11.65018</c:v>
                </c:pt>
                <c:pt idx="52">
                  <c:v>11.20734</c:v>
                </c:pt>
                <c:pt idx="53">
                  <c:v>11.00668</c:v>
                </c:pt>
                <c:pt idx="54">
                  <c:v>9.937316</c:v>
                </c:pt>
                <c:pt idx="55">
                  <c:v>9.7973</c:v>
                </c:pt>
                <c:pt idx="56">
                  <c:v>9.278854</c:v>
                </c:pt>
                <c:pt idx="57">
                  <c:v>8.568679</c:v>
                </c:pt>
                <c:pt idx="58">
                  <c:v>8.834385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graph)'!$J$71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graph)'!$J$72:$J$132</c:f>
              <c:numCache>
                <c:ptCount val="61"/>
                <c:pt idx="0">
                  <c:v>90.55379</c:v>
                </c:pt>
                <c:pt idx="1">
                  <c:v>100.7193</c:v>
                </c:pt>
                <c:pt idx="2">
                  <c:v>102.0966</c:v>
                </c:pt>
                <c:pt idx="3">
                  <c:v>106.9067</c:v>
                </c:pt>
                <c:pt idx="4">
                  <c:v>106.3598</c:v>
                </c:pt>
                <c:pt idx="5">
                  <c:v>112.0124</c:v>
                </c:pt>
                <c:pt idx="6">
                  <c:v>106.1513</c:v>
                </c:pt>
                <c:pt idx="7">
                  <c:v>106.9256</c:v>
                </c:pt>
                <c:pt idx="8">
                  <c:v>100.9619</c:v>
                </c:pt>
                <c:pt idx="9">
                  <c:v>99.68356</c:v>
                </c:pt>
                <c:pt idx="10">
                  <c:v>100.019</c:v>
                </c:pt>
                <c:pt idx="11">
                  <c:v>104.0838</c:v>
                </c:pt>
                <c:pt idx="12">
                  <c:v>103.9346</c:v>
                </c:pt>
                <c:pt idx="13">
                  <c:v>95.77823</c:v>
                </c:pt>
                <c:pt idx="14">
                  <c:v>94.81892</c:v>
                </c:pt>
                <c:pt idx="15">
                  <c:v>91.83355</c:v>
                </c:pt>
                <c:pt idx="16">
                  <c:v>96.23373</c:v>
                </c:pt>
                <c:pt idx="17">
                  <c:v>89.63333</c:v>
                </c:pt>
                <c:pt idx="18">
                  <c:v>93.16339</c:v>
                </c:pt>
                <c:pt idx="19">
                  <c:v>102.5179</c:v>
                </c:pt>
                <c:pt idx="20">
                  <c:v>88.06668</c:v>
                </c:pt>
                <c:pt idx="21">
                  <c:v>90.47929</c:v>
                </c:pt>
                <c:pt idx="22">
                  <c:v>83.5207</c:v>
                </c:pt>
                <c:pt idx="23">
                  <c:v>84.9211</c:v>
                </c:pt>
                <c:pt idx="24">
                  <c:v>91.16748</c:v>
                </c:pt>
                <c:pt idx="25">
                  <c:v>77.3138</c:v>
                </c:pt>
                <c:pt idx="26">
                  <c:v>73.73316</c:v>
                </c:pt>
                <c:pt idx="27">
                  <c:v>79.31717</c:v>
                </c:pt>
                <c:pt idx="28">
                  <c:v>64.91798</c:v>
                </c:pt>
                <c:pt idx="29">
                  <c:v>61.7218</c:v>
                </c:pt>
                <c:pt idx="30">
                  <c:v>63.6379</c:v>
                </c:pt>
                <c:pt idx="31">
                  <c:v>54.45802</c:v>
                </c:pt>
                <c:pt idx="32">
                  <c:v>54.69578</c:v>
                </c:pt>
                <c:pt idx="33">
                  <c:v>54.04319</c:v>
                </c:pt>
                <c:pt idx="34">
                  <c:v>48.63154</c:v>
                </c:pt>
                <c:pt idx="35">
                  <c:v>48.53966</c:v>
                </c:pt>
                <c:pt idx="36">
                  <c:v>47.33537</c:v>
                </c:pt>
                <c:pt idx="37">
                  <c:v>36.68789</c:v>
                </c:pt>
                <c:pt idx="38">
                  <c:v>37.75125</c:v>
                </c:pt>
                <c:pt idx="39">
                  <c:v>35.01708</c:v>
                </c:pt>
                <c:pt idx="40">
                  <c:v>34.66073</c:v>
                </c:pt>
                <c:pt idx="41">
                  <c:v>33.01571</c:v>
                </c:pt>
                <c:pt idx="42">
                  <c:v>32.35996</c:v>
                </c:pt>
                <c:pt idx="43">
                  <c:v>32.77494</c:v>
                </c:pt>
                <c:pt idx="44">
                  <c:v>32.02019</c:v>
                </c:pt>
                <c:pt idx="45">
                  <c:v>28.61332</c:v>
                </c:pt>
                <c:pt idx="46">
                  <c:v>28.46879</c:v>
                </c:pt>
                <c:pt idx="47">
                  <c:v>25.09682</c:v>
                </c:pt>
                <c:pt idx="48">
                  <c:v>23.18015</c:v>
                </c:pt>
                <c:pt idx="49">
                  <c:v>27.30473</c:v>
                </c:pt>
                <c:pt idx="50">
                  <c:v>26.21897</c:v>
                </c:pt>
                <c:pt idx="51">
                  <c:v>20.27946</c:v>
                </c:pt>
                <c:pt idx="52">
                  <c:v>16.80647</c:v>
                </c:pt>
                <c:pt idx="53">
                  <c:v>16.51705</c:v>
                </c:pt>
                <c:pt idx="54">
                  <c:v>15.53844</c:v>
                </c:pt>
                <c:pt idx="55">
                  <c:v>12.48824</c:v>
                </c:pt>
                <c:pt idx="56">
                  <c:v>14.52328</c:v>
                </c:pt>
                <c:pt idx="57">
                  <c:v>13.91894</c:v>
                </c:pt>
                <c:pt idx="58">
                  <c:v>12.99841</c:v>
                </c:pt>
                <c:pt idx="59">
                  <c:v>13.83915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graph)'!$L$71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graph)'!$L$72:$L$132</c:f>
              <c:numCache>
                <c:ptCount val="61"/>
                <c:pt idx="0">
                  <c:v>79.82455</c:v>
                </c:pt>
                <c:pt idx="1">
                  <c:v>78.32307</c:v>
                </c:pt>
                <c:pt idx="2">
                  <c:v>76.494</c:v>
                </c:pt>
                <c:pt idx="3">
                  <c:v>80.91627</c:v>
                </c:pt>
                <c:pt idx="4">
                  <c:v>80.49877</c:v>
                </c:pt>
                <c:pt idx="5">
                  <c:v>74.69879</c:v>
                </c:pt>
                <c:pt idx="6">
                  <c:v>75.47335</c:v>
                </c:pt>
                <c:pt idx="7">
                  <c:v>68.23262</c:v>
                </c:pt>
                <c:pt idx="8">
                  <c:v>65.85354</c:v>
                </c:pt>
                <c:pt idx="9">
                  <c:v>60.20815</c:v>
                </c:pt>
                <c:pt idx="10">
                  <c:v>58.97617</c:v>
                </c:pt>
                <c:pt idx="11">
                  <c:v>58.60283</c:v>
                </c:pt>
                <c:pt idx="12">
                  <c:v>56.71763</c:v>
                </c:pt>
                <c:pt idx="13">
                  <c:v>54.23577</c:v>
                </c:pt>
                <c:pt idx="14">
                  <c:v>50.93774</c:v>
                </c:pt>
                <c:pt idx="15">
                  <c:v>54.52854</c:v>
                </c:pt>
                <c:pt idx="16">
                  <c:v>52.26276</c:v>
                </c:pt>
                <c:pt idx="17">
                  <c:v>49.5571</c:v>
                </c:pt>
                <c:pt idx="18">
                  <c:v>50.80154</c:v>
                </c:pt>
                <c:pt idx="19">
                  <c:v>49.16808</c:v>
                </c:pt>
                <c:pt idx="20">
                  <c:v>50.33279</c:v>
                </c:pt>
                <c:pt idx="21">
                  <c:v>43.24186</c:v>
                </c:pt>
                <c:pt idx="22">
                  <c:v>44.63567</c:v>
                </c:pt>
                <c:pt idx="23">
                  <c:v>45.07009</c:v>
                </c:pt>
                <c:pt idx="24">
                  <c:v>43.91356</c:v>
                </c:pt>
                <c:pt idx="25">
                  <c:v>42.59644</c:v>
                </c:pt>
                <c:pt idx="26">
                  <c:v>39.55409</c:v>
                </c:pt>
                <c:pt idx="27">
                  <c:v>37.92396</c:v>
                </c:pt>
                <c:pt idx="28">
                  <c:v>36.81811</c:v>
                </c:pt>
                <c:pt idx="29">
                  <c:v>33.91017</c:v>
                </c:pt>
                <c:pt idx="30">
                  <c:v>32.71979</c:v>
                </c:pt>
                <c:pt idx="31">
                  <c:v>30.39658</c:v>
                </c:pt>
                <c:pt idx="32">
                  <c:v>30.74248</c:v>
                </c:pt>
                <c:pt idx="33">
                  <c:v>28.11596</c:v>
                </c:pt>
                <c:pt idx="34">
                  <c:v>27.93043</c:v>
                </c:pt>
                <c:pt idx="35">
                  <c:v>26.85438</c:v>
                </c:pt>
                <c:pt idx="36">
                  <c:v>25.97582</c:v>
                </c:pt>
                <c:pt idx="37">
                  <c:v>23.51057</c:v>
                </c:pt>
                <c:pt idx="38">
                  <c:v>22.40675</c:v>
                </c:pt>
                <c:pt idx="39">
                  <c:v>23.4742</c:v>
                </c:pt>
                <c:pt idx="40">
                  <c:v>23.2828</c:v>
                </c:pt>
                <c:pt idx="41">
                  <c:v>23.47861</c:v>
                </c:pt>
                <c:pt idx="42">
                  <c:v>23.96832</c:v>
                </c:pt>
                <c:pt idx="43">
                  <c:v>22.88016</c:v>
                </c:pt>
                <c:pt idx="44">
                  <c:v>21.77729</c:v>
                </c:pt>
                <c:pt idx="45">
                  <c:v>22.72831</c:v>
                </c:pt>
                <c:pt idx="46">
                  <c:v>21.04627</c:v>
                </c:pt>
                <c:pt idx="47">
                  <c:v>21.59845</c:v>
                </c:pt>
                <c:pt idx="48">
                  <c:v>21.3994</c:v>
                </c:pt>
                <c:pt idx="49">
                  <c:v>21.58123</c:v>
                </c:pt>
                <c:pt idx="50">
                  <c:v>20.68135</c:v>
                </c:pt>
                <c:pt idx="51">
                  <c:v>19.46246</c:v>
                </c:pt>
                <c:pt idx="52">
                  <c:v>19.7561</c:v>
                </c:pt>
                <c:pt idx="53">
                  <c:v>17.10574</c:v>
                </c:pt>
                <c:pt idx="54">
                  <c:v>16.10885</c:v>
                </c:pt>
                <c:pt idx="55">
                  <c:v>15.10581</c:v>
                </c:pt>
                <c:pt idx="56">
                  <c:v>13.68303</c:v>
                </c:pt>
                <c:pt idx="57">
                  <c:v>14.11157</c:v>
                </c:pt>
                <c:pt idx="58">
                  <c:v>11.93379</c:v>
                </c:pt>
                <c:pt idx="59">
                  <c:v>12.36031</c:v>
                </c:pt>
                <c:pt idx="60">
                  <c:v>11.79518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graph)'!$U$71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graph)'!$A$72:$A$132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graph)'!$U$72:$U$132</c:f>
              <c:numCache>
                <c:ptCount val="61"/>
                <c:pt idx="0">
                  <c:v>137.8651</c:v>
                </c:pt>
                <c:pt idx="1">
                  <c:v>142.4787</c:v>
                </c:pt>
                <c:pt idx="2">
                  <c:v>136.4805</c:v>
                </c:pt>
                <c:pt idx="3">
                  <c:v>131.4287</c:v>
                </c:pt>
                <c:pt idx="4">
                  <c:v>139.057</c:v>
                </c:pt>
                <c:pt idx="5">
                  <c:v>134.475</c:v>
                </c:pt>
                <c:pt idx="6">
                  <c:v>128.1289</c:v>
                </c:pt>
                <c:pt idx="7">
                  <c:v>123.5844</c:v>
                </c:pt>
                <c:pt idx="8">
                  <c:v>130.2154</c:v>
                </c:pt>
                <c:pt idx="9">
                  <c:v>125.3739</c:v>
                </c:pt>
                <c:pt idx="10">
                  <c:v>114.6215</c:v>
                </c:pt>
                <c:pt idx="11">
                  <c:v>118.3988</c:v>
                </c:pt>
                <c:pt idx="12">
                  <c:v>109.7062</c:v>
                </c:pt>
                <c:pt idx="13">
                  <c:v>112.5704</c:v>
                </c:pt>
                <c:pt idx="14">
                  <c:v>112.7153</c:v>
                </c:pt>
                <c:pt idx="15">
                  <c:v>114.4781</c:v>
                </c:pt>
                <c:pt idx="16">
                  <c:v>108.7437</c:v>
                </c:pt>
                <c:pt idx="17">
                  <c:v>105.6845</c:v>
                </c:pt>
                <c:pt idx="18">
                  <c:v>101.6016</c:v>
                </c:pt>
                <c:pt idx="19">
                  <c:v>102.1412</c:v>
                </c:pt>
                <c:pt idx="20">
                  <c:v>98.05078</c:v>
                </c:pt>
                <c:pt idx="21">
                  <c:v>96.58075</c:v>
                </c:pt>
                <c:pt idx="22">
                  <c:v>91.07611</c:v>
                </c:pt>
                <c:pt idx="23">
                  <c:v>90.57451</c:v>
                </c:pt>
                <c:pt idx="24">
                  <c:v>91.91741</c:v>
                </c:pt>
                <c:pt idx="25">
                  <c:v>87.10789</c:v>
                </c:pt>
                <c:pt idx="26">
                  <c:v>84.88143</c:v>
                </c:pt>
                <c:pt idx="27">
                  <c:v>79.28097</c:v>
                </c:pt>
                <c:pt idx="28">
                  <c:v>78.89473</c:v>
                </c:pt>
                <c:pt idx="29">
                  <c:v>79.05079</c:v>
                </c:pt>
                <c:pt idx="30">
                  <c:v>70.19915</c:v>
                </c:pt>
                <c:pt idx="31">
                  <c:v>72.18388</c:v>
                </c:pt>
                <c:pt idx="32">
                  <c:v>68.38048</c:v>
                </c:pt>
                <c:pt idx="33">
                  <c:v>65.4334</c:v>
                </c:pt>
                <c:pt idx="34">
                  <c:v>60.925</c:v>
                </c:pt>
                <c:pt idx="35">
                  <c:v>60.86261</c:v>
                </c:pt>
                <c:pt idx="36">
                  <c:v>59.10623</c:v>
                </c:pt>
                <c:pt idx="37">
                  <c:v>53.2908</c:v>
                </c:pt>
                <c:pt idx="38">
                  <c:v>51.95619</c:v>
                </c:pt>
                <c:pt idx="39">
                  <c:v>54.16883</c:v>
                </c:pt>
                <c:pt idx="40">
                  <c:v>47.93503</c:v>
                </c:pt>
                <c:pt idx="41">
                  <c:v>47.84057</c:v>
                </c:pt>
                <c:pt idx="42">
                  <c:v>47.09739</c:v>
                </c:pt>
                <c:pt idx="43">
                  <c:v>46.19642</c:v>
                </c:pt>
                <c:pt idx="44">
                  <c:v>46.18234</c:v>
                </c:pt>
                <c:pt idx="45">
                  <c:v>41.58248</c:v>
                </c:pt>
                <c:pt idx="46">
                  <c:v>34.83995</c:v>
                </c:pt>
                <c:pt idx="47">
                  <c:v>36.06645</c:v>
                </c:pt>
                <c:pt idx="48">
                  <c:v>33.71397</c:v>
                </c:pt>
                <c:pt idx="49">
                  <c:v>33.07486</c:v>
                </c:pt>
                <c:pt idx="50">
                  <c:v>32.48576</c:v>
                </c:pt>
                <c:pt idx="51">
                  <c:v>31.38957</c:v>
                </c:pt>
                <c:pt idx="52">
                  <c:v>29.79415</c:v>
                </c:pt>
                <c:pt idx="53">
                  <c:v>27.71276</c:v>
                </c:pt>
                <c:pt idx="54">
                  <c:v>25.4634</c:v>
                </c:pt>
                <c:pt idx="55">
                  <c:v>23.91422</c:v>
                </c:pt>
                <c:pt idx="56">
                  <c:v>21.58779</c:v>
                </c:pt>
                <c:pt idx="57">
                  <c:v>20.48573</c:v>
                </c:pt>
                <c:pt idx="58">
                  <c:v>20.61759</c:v>
                </c:pt>
                <c:pt idx="59">
                  <c:v>19.70228</c:v>
                </c:pt>
                <c:pt idx="60">
                  <c:v>16.52071</c:v>
                </c:pt>
              </c:numCache>
            </c:numRef>
          </c:yVal>
          <c:smooth val="0"/>
        </c:ser>
        <c:axId val="25116935"/>
        <c:axId val="24725824"/>
      </c:scatterChart>
      <c:valAx>
        <c:axId val="251169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725824"/>
        <c:crossesAt val="0"/>
        <c:crossBetween val="midCat"/>
        <c:dispUnits/>
      </c:valAx>
      <c:valAx>
        <c:axId val="2472582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116935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1922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L5M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Cerebrovascular disease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(Dec 2012)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102.9126</c:v>
                </c:pt>
                <c:pt idx="6">
                  <c:v>98.00043</c:v>
                </c:pt>
                <c:pt idx="7">
                  <c:v>109.4139</c:v>
                </c:pt>
                <c:pt idx="8">
                  <c:v>106.8336</c:v>
                </c:pt>
                <c:pt idx="9">
                  <c:v>109.2496</c:v>
                </c:pt>
                <c:pt idx="10">
                  <c:v>113.8062</c:v>
                </c:pt>
                <c:pt idx="11">
                  <c:v>108.0529</c:v>
                </c:pt>
                <c:pt idx="12">
                  <c:v>109.2</c:v>
                </c:pt>
                <c:pt idx="13">
                  <c:v>103.1241</c:v>
                </c:pt>
                <c:pt idx="14">
                  <c:v>99.94843</c:v>
                </c:pt>
                <c:pt idx="15">
                  <c:v>105.3064</c:v>
                </c:pt>
                <c:pt idx="16">
                  <c:v>98.34852</c:v>
                </c:pt>
                <c:pt idx="17">
                  <c:v>102.6744</c:v>
                </c:pt>
                <c:pt idx="18">
                  <c:v>103.1776</c:v>
                </c:pt>
                <c:pt idx="19">
                  <c:v>113.2106</c:v>
                </c:pt>
                <c:pt idx="20">
                  <c:v>108.9165</c:v>
                </c:pt>
                <c:pt idx="21">
                  <c:v>106.794</c:v>
                </c:pt>
                <c:pt idx="22">
                  <c:v>105.1386</c:v>
                </c:pt>
                <c:pt idx="23">
                  <c:v>98.62407</c:v>
                </c:pt>
                <c:pt idx="24">
                  <c:v>99.8333</c:v>
                </c:pt>
                <c:pt idx="25">
                  <c:v>97.27332</c:v>
                </c:pt>
                <c:pt idx="26">
                  <c:v>94.55445</c:v>
                </c:pt>
                <c:pt idx="27">
                  <c:v>94.00865</c:v>
                </c:pt>
                <c:pt idx="28">
                  <c:v>92.60282</c:v>
                </c:pt>
                <c:pt idx="29">
                  <c:v>85.35278</c:v>
                </c:pt>
                <c:pt idx="30">
                  <c:v>91.32653</c:v>
                </c:pt>
                <c:pt idx="31">
                  <c:v>87.66949</c:v>
                </c:pt>
                <c:pt idx="32">
                  <c:v>78.93413</c:v>
                </c:pt>
                <c:pt idx="33">
                  <c:v>88.22316</c:v>
                </c:pt>
                <c:pt idx="34">
                  <c:v>81.50613</c:v>
                </c:pt>
                <c:pt idx="35">
                  <c:v>74.77938</c:v>
                </c:pt>
                <c:pt idx="36">
                  <c:v>70.13749</c:v>
                </c:pt>
                <c:pt idx="37">
                  <c:v>66.51557</c:v>
                </c:pt>
                <c:pt idx="38">
                  <c:v>62.87706</c:v>
                </c:pt>
                <c:pt idx="39">
                  <c:v>56.12282</c:v>
                </c:pt>
                <c:pt idx="40">
                  <c:v>54.27567</c:v>
                </c:pt>
                <c:pt idx="41">
                  <c:v>49.33478</c:v>
                </c:pt>
                <c:pt idx="42">
                  <c:v>48.37827</c:v>
                </c:pt>
                <c:pt idx="43">
                  <c:v>45.14739</c:v>
                </c:pt>
                <c:pt idx="44">
                  <c:v>43.6513</c:v>
                </c:pt>
                <c:pt idx="45">
                  <c:v>43.88578</c:v>
                </c:pt>
                <c:pt idx="46">
                  <c:v>42.77025</c:v>
                </c:pt>
                <c:pt idx="47">
                  <c:v>42.33219</c:v>
                </c:pt>
                <c:pt idx="48">
                  <c:v>39.42</c:v>
                </c:pt>
                <c:pt idx="49">
                  <c:v>37.0857</c:v>
                </c:pt>
                <c:pt idx="50">
                  <c:v>33.09246</c:v>
                </c:pt>
                <c:pt idx="51">
                  <c:v>31.74888</c:v>
                </c:pt>
                <c:pt idx="52">
                  <c:v>27.92304</c:v>
                </c:pt>
                <c:pt idx="53">
                  <c:v>24.62118</c:v>
                </c:pt>
                <c:pt idx="54">
                  <c:v>21.25947</c:v>
                </c:pt>
                <c:pt idx="55">
                  <c:v>19.99973</c:v>
                </c:pt>
                <c:pt idx="56">
                  <c:v>18.09247</c:v>
                </c:pt>
                <c:pt idx="57">
                  <c:v>17.91253</c:v>
                </c:pt>
                <c:pt idx="58">
                  <c:v>17.49295</c:v>
                </c:pt>
                <c:pt idx="59">
                  <c:v>16.72257</c:v>
                </c:pt>
                <c:pt idx="60">
                  <c:v>14.78998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117.1754</c:v>
                </c:pt>
                <c:pt idx="3">
                  <c:v>117.6503</c:v>
                </c:pt>
                <c:pt idx="4">
                  <c:v>116.9217</c:v>
                </c:pt>
                <c:pt idx="5">
                  <c:v>120.5755</c:v>
                </c:pt>
                <c:pt idx="6">
                  <c:v>124.1535</c:v>
                </c:pt>
                <c:pt idx="7">
                  <c:v>121.3207</c:v>
                </c:pt>
                <c:pt idx="8">
                  <c:v>115.8249</c:v>
                </c:pt>
                <c:pt idx="9">
                  <c:v>112.5888</c:v>
                </c:pt>
                <c:pt idx="10">
                  <c:v>114.5572</c:v>
                </c:pt>
                <c:pt idx="11">
                  <c:v>111.6279</c:v>
                </c:pt>
                <c:pt idx="12">
                  <c:v>110.3997</c:v>
                </c:pt>
                <c:pt idx="13">
                  <c:v>109.9788</c:v>
                </c:pt>
                <c:pt idx="14">
                  <c:v>108.7674</c:v>
                </c:pt>
                <c:pt idx="15">
                  <c:v>109.0612</c:v>
                </c:pt>
                <c:pt idx="16">
                  <c:v>107.7545</c:v>
                </c:pt>
                <c:pt idx="17">
                  <c:v>102.643</c:v>
                </c:pt>
                <c:pt idx="18">
                  <c:v>102.2958</c:v>
                </c:pt>
                <c:pt idx="19">
                  <c:v>103.3506</c:v>
                </c:pt>
                <c:pt idx="20">
                  <c:v>99.00781</c:v>
                </c:pt>
                <c:pt idx="21">
                  <c:v>96.41775</c:v>
                </c:pt>
                <c:pt idx="22">
                  <c:v>93.86346</c:v>
                </c:pt>
                <c:pt idx="23">
                  <c:v>91.75765</c:v>
                </c:pt>
                <c:pt idx="24">
                  <c:v>86.9908</c:v>
                </c:pt>
                <c:pt idx="25">
                  <c:v>86.0156</c:v>
                </c:pt>
                <c:pt idx="26">
                  <c:v>83.93496</c:v>
                </c:pt>
                <c:pt idx="27">
                  <c:v>77.73855</c:v>
                </c:pt>
                <c:pt idx="28">
                  <c:v>78.18256</c:v>
                </c:pt>
                <c:pt idx="29">
                  <c:v>77.10685</c:v>
                </c:pt>
                <c:pt idx="30">
                  <c:v>74.4405</c:v>
                </c:pt>
                <c:pt idx="31">
                  <c:v>72.67483</c:v>
                </c:pt>
                <c:pt idx="32">
                  <c:v>67.66669</c:v>
                </c:pt>
                <c:pt idx="33">
                  <c:v>66.14398</c:v>
                </c:pt>
                <c:pt idx="34">
                  <c:v>61.03184</c:v>
                </c:pt>
                <c:pt idx="35">
                  <c:v>58.12028</c:v>
                </c:pt>
                <c:pt idx="36">
                  <c:v>52.95443</c:v>
                </c:pt>
                <c:pt idx="37">
                  <c:v>50.38508</c:v>
                </c:pt>
                <c:pt idx="38">
                  <c:v>49.30406</c:v>
                </c:pt>
                <c:pt idx="39">
                  <c:v>46.29229</c:v>
                </c:pt>
                <c:pt idx="40">
                  <c:v>45.24597</c:v>
                </c:pt>
                <c:pt idx="41">
                  <c:v>46.85111</c:v>
                </c:pt>
                <c:pt idx="42">
                  <c:v>44.70559</c:v>
                </c:pt>
                <c:pt idx="43">
                  <c:v>44.32459</c:v>
                </c:pt>
                <c:pt idx="44">
                  <c:v>44.12443</c:v>
                </c:pt>
                <c:pt idx="45">
                  <c:v>42.12715</c:v>
                </c:pt>
                <c:pt idx="46">
                  <c:v>39.94817</c:v>
                </c:pt>
                <c:pt idx="47">
                  <c:v>37.61385</c:v>
                </c:pt>
                <c:pt idx="48">
                  <c:v>35.51986</c:v>
                </c:pt>
                <c:pt idx="49">
                  <c:v>32.97672</c:v>
                </c:pt>
                <c:pt idx="50">
                  <c:v>30.86954</c:v>
                </c:pt>
                <c:pt idx="51">
                  <c:v>29.24378</c:v>
                </c:pt>
                <c:pt idx="52">
                  <c:v>28.332</c:v>
                </c:pt>
                <c:pt idx="53">
                  <c:v>26.48047</c:v>
                </c:pt>
                <c:pt idx="54">
                  <c:v>24.36714</c:v>
                </c:pt>
                <c:pt idx="55">
                  <c:v>22.75902</c:v>
                </c:pt>
                <c:pt idx="56">
                  <c:v>21.89613</c:v>
                </c:pt>
                <c:pt idx="57">
                  <c:v>20.07469</c:v>
                </c:pt>
                <c:pt idx="58">
                  <c:v>19.19623</c:v>
                </c:pt>
                <c:pt idx="59">
                  <c:v>19.17982</c:v>
                </c:pt>
                <c:pt idx="60">
                  <c:v>17.99842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96.80151</c:v>
                </c:pt>
                <c:pt idx="2">
                  <c:v>99.39652</c:v>
                </c:pt>
                <c:pt idx="3">
                  <c:v>101.4558</c:v>
                </c:pt>
                <c:pt idx="4">
                  <c:v>98.58268</c:v>
                </c:pt>
                <c:pt idx="5">
                  <c:v>95.35316</c:v>
                </c:pt>
                <c:pt idx="6">
                  <c:v>98.58622</c:v>
                </c:pt>
                <c:pt idx="7">
                  <c:v>84.55038</c:v>
                </c:pt>
                <c:pt idx="8">
                  <c:v>85.92812</c:v>
                </c:pt>
                <c:pt idx="9">
                  <c:v>79.59917</c:v>
                </c:pt>
                <c:pt idx="10">
                  <c:v>73.08327</c:v>
                </c:pt>
                <c:pt idx="11">
                  <c:v>79.93032</c:v>
                </c:pt>
                <c:pt idx="12">
                  <c:v>80.49</c:v>
                </c:pt>
                <c:pt idx="13">
                  <c:v>78.4925</c:v>
                </c:pt>
                <c:pt idx="14">
                  <c:v>73.87062</c:v>
                </c:pt>
                <c:pt idx="15">
                  <c:v>71.76647</c:v>
                </c:pt>
                <c:pt idx="16">
                  <c:v>68.61739</c:v>
                </c:pt>
                <c:pt idx="17">
                  <c:v>70.4079</c:v>
                </c:pt>
                <c:pt idx="18">
                  <c:v>64.20151</c:v>
                </c:pt>
                <c:pt idx="19">
                  <c:v>57.98191</c:v>
                </c:pt>
                <c:pt idx="20">
                  <c:v>61.20983</c:v>
                </c:pt>
                <c:pt idx="21">
                  <c:v>60.91111</c:v>
                </c:pt>
                <c:pt idx="22">
                  <c:v>55.89796</c:v>
                </c:pt>
                <c:pt idx="23">
                  <c:v>57.66551</c:v>
                </c:pt>
                <c:pt idx="24">
                  <c:v>55.7782</c:v>
                </c:pt>
                <c:pt idx="25">
                  <c:v>51.25207</c:v>
                </c:pt>
                <c:pt idx="26">
                  <c:v>51.93033</c:v>
                </c:pt>
                <c:pt idx="27">
                  <c:v>49.63763</c:v>
                </c:pt>
                <c:pt idx="28">
                  <c:v>48.93762</c:v>
                </c:pt>
                <c:pt idx="29">
                  <c:v>43.77688</c:v>
                </c:pt>
                <c:pt idx="30">
                  <c:v>42.70361</c:v>
                </c:pt>
                <c:pt idx="31">
                  <c:v>42.45155</c:v>
                </c:pt>
                <c:pt idx="32">
                  <c:v>39.83967</c:v>
                </c:pt>
                <c:pt idx="33">
                  <c:v>37.69598</c:v>
                </c:pt>
                <c:pt idx="34">
                  <c:v>33.92126</c:v>
                </c:pt>
                <c:pt idx="35">
                  <c:v>33.28929</c:v>
                </c:pt>
                <c:pt idx="36">
                  <c:v>31.48649</c:v>
                </c:pt>
                <c:pt idx="37">
                  <c:v>28.80522</c:v>
                </c:pt>
                <c:pt idx="38">
                  <c:v>27.79878</c:v>
                </c:pt>
                <c:pt idx="39">
                  <c:v>24.43152</c:v>
                </c:pt>
                <c:pt idx="40">
                  <c:v>26.07245</c:v>
                </c:pt>
                <c:pt idx="41">
                  <c:v>22.77869</c:v>
                </c:pt>
                <c:pt idx="42">
                  <c:v>24.01407</c:v>
                </c:pt>
                <c:pt idx="43">
                  <c:v>22.24719</c:v>
                </c:pt>
                <c:pt idx="44">
                  <c:v>20.5303</c:v>
                </c:pt>
                <c:pt idx="45">
                  <c:v>20.60671</c:v>
                </c:pt>
                <c:pt idx="46">
                  <c:v>18.54365</c:v>
                </c:pt>
                <c:pt idx="47">
                  <c:v>21.74411</c:v>
                </c:pt>
                <c:pt idx="48">
                  <c:v>17.60881</c:v>
                </c:pt>
                <c:pt idx="49">
                  <c:v>17.02714</c:v>
                </c:pt>
                <c:pt idx="50">
                  <c:v>16.79544</c:v>
                </c:pt>
                <c:pt idx="51">
                  <c:v>15.33691</c:v>
                </c:pt>
                <c:pt idx="52">
                  <c:v>14.50884</c:v>
                </c:pt>
                <c:pt idx="53">
                  <c:v>13.06684</c:v>
                </c:pt>
                <c:pt idx="54">
                  <c:v>14.01128</c:v>
                </c:pt>
                <c:pt idx="55">
                  <c:v>13.2329</c:v>
                </c:pt>
                <c:pt idx="56">
                  <c:v>12.13909</c:v>
                </c:pt>
                <c:pt idx="57">
                  <c:v>10.54882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131.1</c:v>
                </c:pt>
                <c:pt idx="1">
                  <c:v>140.3241</c:v>
                </c:pt>
                <c:pt idx="2">
                  <c:v>136.7457</c:v>
                </c:pt>
                <c:pt idx="3">
                  <c:v>135.1492</c:v>
                </c:pt>
                <c:pt idx="4">
                  <c:v>134.9924</c:v>
                </c:pt>
                <c:pt idx="5">
                  <c:v>138.5306</c:v>
                </c:pt>
                <c:pt idx="6">
                  <c:v>140.2245</c:v>
                </c:pt>
                <c:pt idx="7">
                  <c:v>134.3348</c:v>
                </c:pt>
                <c:pt idx="8">
                  <c:v>133.6405</c:v>
                </c:pt>
                <c:pt idx="9">
                  <c:v>127.845</c:v>
                </c:pt>
                <c:pt idx="10">
                  <c:v>137.2377</c:v>
                </c:pt>
                <c:pt idx="11">
                  <c:v>126.8479</c:v>
                </c:pt>
                <c:pt idx="12">
                  <c:v>126.1569</c:v>
                </c:pt>
                <c:pt idx="13">
                  <c:v>124.306</c:v>
                </c:pt>
                <c:pt idx="14">
                  <c:v>136.7557</c:v>
                </c:pt>
                <c:pt idx="15">
                  <c:v>126.65</c:v>
                </c:pt>
                <c:pt idx="16">
                  <c:v>122.9737</c:v>
                </c:pt>
                <c:pt idx="17">
                  <c:v>115.0016</c:v>
                </c:pt>
                <c:pt idx="18">
                  <c:v>118.6743</c:v>
                </c:pt>
                <c:pt idx="19">
                  <c:v>118.2015</c:v>
                </c:pt>
                <c:pt idx="20">
                  <c:v>115.0767</c:v>
                </c:pt>
                <c:pt idx="21">
                  <c:v>119.6463</c:v>
                </c:pt>
                <c:pt idx="22">
                  <c:v>122.2738</c:v>
                </c:pt>
                <c:pt idx="23">
                  <c:v>121.3167</c:v>
                </c:pt>
                <c:pt idx="24">
                  <c:v>115.5009</c:v>
                </c:pt>
                <c:pt idx="25">
                  <c:v>117.8176</c:v>
                </c:pt>
                <c:pt idx="26">
                  <c:v>109.3401</c:v>
                </c:pt>
                <c:pt idx="27">
                  <c:v>95.35791</c:v>
                </c:pt>
                <c:pt idx="28">
                  <c:v>96.79263</c:v>
                </c:pt>
                <c:pt idx="29">
                  <c:v>102.5433</c:v>
                </c:pt>
                <c:pt idx="30">
                  <c:v>95.37461</c:v>
                </c:pt>
                <c:pt idx="31">
                  <c:v>91.36793</c:v>
                </c:pt>
                <c:pt idx="32">
                  <c:v>85.10064</c:v>
                </c:pt>
                <c:pt idx="33">
                  <c:v>81.38933</c:v>
                </c:pt>
                <c:pt idx="34">
                  <c:v>78.39269</c:v>
                </c:pt>
                <c:pt idx="35">
                  <c:v>79.37989</c:v>
                </c:pt>
                <c:pt idx="36">
                  <c:v>74.50611</c:v>
                </c:pt>
                <c:pt idx="37">
                  <c:v>71.22782</c:v>
                </c:pt>
                <c:pt idx="38">
                  <c:v>70.14302</c:v>
                </c:pt>
                <c:pt idx="39">
                  <c:v>69.72478</c:v>
                </c:pt>
                <c:pt idx="40">
                  <c:v>65.56434</c:v>
                </c:pt>
                <c:pt idx="41">
                  <c:v>63.64094</c:v>
                </c:pt>
                <c:pt idx="42">
                  <c:v>56.60073</c:v>
                </c:pt>
                <c:pt idx="43">
                  <c:v>61.18174</c:v>
                </c:pt>
                <c:pt idx="44">
                  <c:v>56.69537</c:v>
                </c:pt>
                <c:pt idx="45">
                  <c:v>56.72971</c:v>
                </c:pt>
                <c:pt idx="46">
                  <c:v>50.50434</c:v>
                </c:pt>
                <c:pt idx="47">
                  <c:v>48.96636</c:v>
                </c:pt>
                <c:pt idx="48">
                  <c:v>47.08243</c:v>
                </c:pt>
                <c:pt idx="49">
                  <c:v>42.4436</c:v>
                </c:pt>
                <c:pt idx="50">
                  <c:v>43.09273</c:v>
                </c:pt>
                <c:pt idx="51">
                  <c:v>39.90841</c:v>
                </c:pt>
                <c:pt idx="52">
                  <c:v>38.12363</c:v>
                </c:pt>
                <c:pt idx="53">
                  <c:v>37.43493</c:v>
                </c:pt>
                <c:pt idx="54">
                  <c:v>33.24942</c:v>
                </c:pt>
                <c:pt idx="55">
                  <c:v>29.72306</c:v>
                </c:pt>
                <c:pt idx="56">
                  <c:v>30.56872</c:v>
                </c:pt>
                <c:pt idx="57">
                  <c:v>28.75118</c:v>
                </c:pt>
                <c:pt idx="58">
                  <c:v>30.63615</c:v>
                </c:pt>
                <c:pt idx="59">
                  <c:v>25.00863</c:v>
                </c:pt>
                <c:pt idx="60">
                  <c:v>23.55574</c:v>
                </c:pt>
              </c:numCache>
            </c:numRef>
          </c:yVal>
          <c:smooth val="0"/>
        </c:ser>
        <c:axId val="21205825"/>
        <c:axId val="56634698"/>
      </c:scatterChart>
      <c:valAx>
        <c:axId val="2120582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34698"/>
        <c:crossesAt val="0"/>
        <c:crossBetween val="midCat"/>
        <c:dispUnits/>
      </c:valAx>
      <c:valAx>
        <c:axId val="5663469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205825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10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7" right="0.2" top="0.62" bottom="0.61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4" right="0.2" top="0.59" bottom="0.66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0.335</cdr:y>
    </cdr:from>
    <cdr:to>
      <cdr:x>0.65175</cdr:x>
      <cdr:y>0.39075</cdr:y>
    </cdr:to>
    <cdr:sp>
      <cdr:nvSpPr>
        <cdr:cNvPr id="1" name="Line 1"/>
        <cdr:cNvSpPr>
          <a:spLocks/>
        </cdr:cNvSpPr>
      </cdr:nvSpPr>
      <cdr:spPr>
        <a:xfrm>
          <a:off x="6677025" y="2143125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0.37925</cdr:y>
    </cdr:from>
    <cdr:to>
      <cdr:x>0.531</cdr:x>
      <cdr:y>0.37925</cdr:y>
    </cdr:to>
    <cdr:sp>
      <cdr:nvSpPr>
        <cdr:cNvPr id="2" name="Line 2"/>
        <cdr:cNvSpPr>
          <a:spLocks/>
        </cdr:cNvSpPr>
      </cdr:nvSpPr>
      <cdr:spPr>
        <a:xfrm>
          <a:off x="2857500" y="2428875"/>
          <a:ext cx="25812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0.32125</cdr:y>
    </cdr:from>
    <cdr:to>
      <cdr:x>0.65175</cdr:x>
      <cdr:y>0.335</cdr:y>
    </cdr:to>
    <cdr:sp>
      <cdr:nvSpPr>
        <cdr:cNvPr id="3" name="Line 3"/>
        <cdr:cNvSpPr>
          <a:spLocks/>
        </cdr:cNvSpPr>
      </cdr:nvSpPr>
      <cdr:spPr>
        <a:xfrm>
          <a:off x="6677025" y="20574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0.32125</cdr:y>
    </cdr:from>
    <cdr:to>
      <cdr:x>0.65175</cdr:x>
      <cdr:y>0.335</cdr:y>
    </cdr:to>
    <cdr:sp>
      <cdr:nvSpPr>
        <cdr:cNvPr id="4" name="Line 4"/>
        <cdr:cNvSpPr>
          <a:spLocks/>
        </cdr:cNvSpPr>
      </cdr:nvSpPr>
      <cdr:spPr>
        <a:xfrm flipV="1">
          <a:off x="6677025" y="205740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0.4845</cdr:y>
    </cdr:from>
    <cdr:to>
      <cdr:x>0.154</cdr:x>
      <cdr:y>0.52375</cdr:y>
    </cdr:to>
    <cdr:sp>
      <cdr:nvSpPr>
        <cdr:cNvPr id="5" name="TextBox 5"/>
        <cdr:cNvSpPr txBox="1">
          <a:spLocks noChangeArrowheads="1"/>
        </cdr:cNvSpPr>
      </cdr:nvSpPr>
      <cdr:spPr>
        <a:xfrm>
          <a:off x="885825" y="310515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0.1065</cdr:x>
      <cdr:y>0.5925</cdr:y>
    </cdr:from>
    <cdr:to>
      <cdr:x>0.1515</cdr:x>
      <cdr:y>0.63175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380047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0.08125</cdr:x>
      <cdr:y>0.691</cdr:y>
    </cdr:from>
    <cdr:to>
      <cdr:x>0.147</cdr:x>
      <cdr:y>0.73025</cdr:y>
    </cdr:to>
    <cdr:sp>
      <cdr:nvSpPr>
        <cdr:cNvPr id="7" name="TextBox 7"/>
        <cdr:cNvSpPr txBox="1">
          <a:spLocks noChangeArrowheads="1"/>
        </cdr:cNvSpPr>
      </cdr:nvSpPr>
      <cdr:spPr>
        <a:xfrm>
          <a:off x="828675" y="4429125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0.1615</cdr:x>
      <cdr:y>0.82075</cdr:y>
    </cdr:from>
    <cdr:to>
      <cdr:x>0.17</cdr:x>
      <cdr:y>0.857</cdr:y>
    </cdr:to>
    <cdr:sp>
      <cdr:nvSpPr>
        <cdr:cNvPr id="8" name="TextBox 8"/>
        <cdr:cNvSpPr txBox="1">
          <a:spLocks noChangeArrowheads="1"/>
        </cdr:cNvSpPr>
      </cdr:nvSpPr>
      <cdr:spPr>
        <a:xfrm>
          <a:off x="1647825" y="5267325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0.82225</cdr:y>
    </cdr:from>
    <cdr:to>
      <cdr:x>0.142</cdr:x>
      <cdr:y>0.8585</cdr:y>
    </cdr:to>
    <cdr:sp>
      <cdr:nvSpPr>
        <cdr:cNvPr id="9" name="TextBox 9"/>
        <cdr:cNvSpPr txBox="1">
          <a:spLocks noChangeArrowheads="1"/>
        </cdr:cNvSpPr>
      </cdr:nvSpPr>
      <cdr:spPr>
        <a:xfrm>
          <a:off x="1362075" y="5276850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0.79825</cdr:y>
    </cdr:from>
    <cdr:to>
      <cdr:x>0.16625</cdr:x>
      <cdr:y>0.8345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09725" y="5124450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0.18425</cdr:y>
    </cdr:from>
    <cdr:to>
      <cdr:x>0.211</cdr:x>
      <cdr:y>0.3075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895350" y="1181100"/>
          <a:ext cx="1266825" cy="7905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ICD 6/7:  A070
ICD8:      A085
ICD9:      B29
ICD10:    I60 - I69</a:t>
          </a:r>
          <a:r>
            <a:rPr lang="en-US" cap="none" sz="8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0.29825</cdr:x>
      <cdr:y>0.94375</cdr:y>
    </cdr:from>
    <cdr:to>
      <cdr:x>0.30675</cdr:x>
      <cdr:y>0.98</cdr:y>
    </cdr:to>
    <cdr:sp>
      <cdr:nvSpPr>
        <cdr:cNvPr id="12" name="TextBox 12"/>
        <cdr:cNvSpPr txBox="1">
          <a:spLocks noChangeArrowheads="1"/>
        </cdr:cNvSpPr>
      </cdr:nvSpPr>
      <cdr:spPr>
        <a:xfrm>
          <a:off x="3048000" y="6057900"/>
          <a:ext cx="85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0.85775</cdr:y>
    </cdr:from>
    <cdr:to>
      <cdr:x>0.98225</cdr:x>
      <cdr:y>0.8895</cdr:y>
    </cdr:to>
    <cdr:sp>
      <cdr:nvSpPr>
        <cdr:cNvPr id="13" name="TextBox 14"/>
        <cdr:cNvSpPr txBox="1">
          <a:spLocks noChangeArrowheads="1"/>
        </cdr:cNvSpPr>
      </cdr:nvSpPr>
      <cdr:spPr>
        <a:xfrm>
          <a:off x="723900" y="5505450"/>
          <a:ext cx="9344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 2                   3                      2                    2                  2                     2                     2                      2                 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0.22425</cdr:y>
    </cdr:from>
    <cdr:to>
      <cdr:x>0.21425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1906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0.2245</cdr:y>
    </cdr:from>
    <cdr:to>
      <cdr:x>0.226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3049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0.22425</cdr:y>
    </cdr:from>
    <cdr:to>
      <cdr:x>0.2225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668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0.19875</cdr:y>
    </cdr:from>
    <cdr:to>
      <cdr:x>0.217</cdr:x>
      <cdr:y>0.317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1334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0.22425</cdr:y>
    </cdr:from>
    <cdr:to>
      <cdr:x>0.216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48900" cy="6419850"/>
    <xdr:graphicFrame>
      <xdr:nvGraphicFramePr>
        <xdr:cNvPr id="1" name="Shape 1025"/>
        <xdr:cNvGraphicFramePr/>
      </xdr:nvGraphicFramePr>
      <xdr:xfrm>
        <a:off x="0" y="0"/>
        <a:ext cx="102489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</cdr:y>
    </cdr:from>
    <cdr:to>
      <cdr:x>0.21875</cdr:x>
      <cdr:y>0.308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85850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0.22575</cdr:y>
    </cdr:from>
    <cdr:to>
      <cdr:x>0.217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0.18575</cdr:y>
    </cdr:from>
    <cdr:to>
      <cdr:x>0.22425</cdr:x>
      <cdr:y>0.30325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57275"/>
          <a:ext cx="12763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0.2245</cdr:y>
    </cdr:from>
    <cdr:to>
      <cdr:x>0.21975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76350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0.335</cdr:y>
    </cdr:from>
    <cdr:to>
      <cdr:x>0.65175</cdr:x>
      <cdr:y>0.39175</cdr:y>
    </cdr:to>
    <cdr:sp>
      <cdr:nvSpPr>
        <cdr:cNvPr id="1" name="Line 1"/>
        <cdr:cNvSpPr>
          <a:spLocks/>
        </cdr:cNvSpPr>
      </cdr:nvSpPr>
      <cdr:spPr>
        <a:xfrm>
          <a:off x="6696075" y="2143125"/>
          <a:ext cx="0" cy="3619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0.2795</cdr:x>
      <cdr:y>0.38025</cdr:y>
    </cdr:from>
    <cdr:to>
      <cdr:x>0.531</cdr:x>
      <cdr:y>0.38025</cdr:y>
    </cdr:to>
    <cdr:sp>
      <cdr:nvSpPr>
        <cdr:cNvPr id="2" name="Line 2"/>
        <cdr:cNvSpPr>
          <a:spLocks/>
        </cdr:cNvSpPr>
      </cdr:nvSpPr>
      <cdr:spPr>
        <a:xfrm>
          <a:off x="2867025" y="2428875"/>
          <a:ext cx="25812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0.32125</cdr:y>
    </cdr:from>
    <cdr:to>
      <cdr:x>0.65175</cdr:x>
      <cdr:y>0.335</cdr:y>
    </cdr:to>
    <cdr:sp>
      <cdr:nvSpPr>
        <cdr:cNvPr id="3" name="Line 3"/>
        <cdr:cNvSpPr>
          <a:spLocks/>
        </cdr:cNvSpPr>
      </cdr:nvSpPr>
      <cdr:spPr>
        <a:xfrm>
          <a:off x="6696075" y="20478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0.32125</cdr:y>
    </cdr:from>
    <cdr:to>
      <cdr:x>0.65175</cdr:x>
      <cdr:y>0.335</cdr:y>
    </cdr:to>
    <cdr:sp>
      <cdr:nvSpPr>
        <cdr:cNvPr id="4" name="Line 4"/>
        <cdr:cNvSpPr>
          <a:spLocks/>
        </cdr:cNvSpPr>
      </cdr:nvSpPr>
      <cdr:spPr>
        <a:xfrm flipV="1">
          <a:off x="6696075" y="20478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0.35225</cdr:y>
    </cdr:from>
    <cdr:to>
      <cdr:x>0.1585</cdr:x>
      <cdr:y>0.3915</cdr:y>
    </cdr:to>
    <cdr:sp>
      <cdr:nvSpPr>
        <cdr:cNvPr id="5" name="TextBox 5"/>
        <cdr:cNvSpPr txBox="1">
          <a:spLocks noChangeArrowheads="1"/>
        </cdr:cNvSpPr>
      </cdr:nvSpPr>
      <cdr:spPr>
        <a:xfrm>
          <a:off x="933450" y="2247900"/>
          <a:ext cx="695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0.1045</cdr:x>
      <cdr:y>0.56025</cdr:y>
    </cdr:from>
    <cdr:to>
      <cdr:x>0.15225</cdr:x>
      <cdr:y>0.5965</cdr:y>
    </cdr:to>
    <cdr:sp>
      <cdr:nvSpPr>
        <cdr:cNvPr id="6" name="TextBox 6"/>
        <cdr:cNvSpPr txBox="1">
          <a:spLocks noChangeArrowheads="1"/>
        </cdr:cNvSpPr>
      </cdr:nvSpPr>
      <cdr:spPr>
        <a:xfrm>
          <a:off x="1066800" y="358140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0.082</cdr:x>
      <cdr:y>0.6215</cdr:y>
    </cdr:from>
    <cdr:to>
      <cdr:x>0.15325</cdr:x>
      <cdr:y>0.66075</cdr:y>
    </cdr:to>
    <cdr:sp>
      <cdr:nvSpPr>
        <cdr:cNvPr id="7" name="TextBox 7"/>
        <cdr:cNvSpPr txBox="1">
          <a:spLocks noChangeArrowheads="1"/>
        </cdr:cNvSpPr>
      </cdr:nvSpPr>
      <cdr:spPr>
        <a:xfrm>
          <a:off x="838200" y="3971925"/>
          <a:ext cx="733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0.17675</cdr:x>
      <cdr:y>0.825</cdr:y>
    </cdr:from>
    <cdr:to>
      <cdr:x>0.188</cdr:x>
      <cdr:y>0.85975</cdr:y>
    </cdr:to>
    <cdr:sp>
      <cdr:nvSpPr>
        <cdr:cNvPr id="8" name="TextBox 8"/>
        <cdr:cNvSpPr txBox="1">
          <a:spLocks noChangeArrowheads="1"/>
        </cdr:cNvSpPr>
      </cdr:nvSpPr>
      <cdr:spPr>
        <a:xfrm>
          <a:off x="1809750" y="52768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</cdr:x>
      <cdr:y>0.80075</cdr:y>
    </cdr:from>
    <cdr:to>
      <cdr:x>0.12225</cdr:x>
      <cdr:y>0.8355</cdr:y>
    </cdr:to>
    <cdr:sp>
      <cdr:nvSpPr>
        <cdr:cNvPr id="9" name="TextBox 9"/>
        <cdr:cNvSpPr txBox="1">
          <a:spLocks noChangeArrowheads="1"/>
        </cdr:cNvSpPr>
      </cdr:nvSpPr>
      <cdr:spPr>
        <a:xfrm>
          <a:off x="1133475" y="51244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</cdr:x>
      <cdr:y>0.80075</cdr:y>
    </cdr:from>
    <cdr:to>
      <cdr:x>0.16625</cdr:x>
      <cdr:y>0.8355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90675" y="51244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0.1615</cdr:x>
      <cdr:y>0.7625</cdr:y>
    </cdr:from>
    <cdr:to>
      <cdr:x>0.17275</cdr:x>
      <cdr:y>0.79725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657350" y="48768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0.19325</cdr:y>
    </cdr:from>
    <cdr:to>
      <cdr:x>0.211</cdr:x>
      <cdr:y>0.31975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828675" y="1228725"/>
          <a:ext cx="1333500" cy="809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ICD 6/7:  A070
ICD8:      A085
ICD9:      B29
ICD10:    I60 - I69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0.31375</cdr:x>
      <cdr:y>0.838</cdr:y>
    </cdr:from>
    <cdr:to>
      <cdr:x>0.325</cdr:x>
      <cdr:y>0.87275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3219450" y="536257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0.86325</cdr:y>
    </cdr:from>
    <cdr:to>
      <cdr:x>0.98225</cdr:x>
      <cdr:y>0.895</cdr:y>
    </cdr:to>
    <cdr:sp>
      <cdr:nvSpPr>
        <cdr:cNvPr id="14" name="TextBox 15"/>
        <cdr:cNvSpPr txBox="1">
          <a:spLocks noChangeArrowheads="1"/>
        </cdr:cNvSpPr>
      </cdr:nvSpPr>
      <cdr:spPr>
        <a:xfrm>
          <a:off x="723900" y="5524500"/>
          <a:ext cx="9363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2                    2                   2                      2                    2                  2                    2                     2                      2                  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77475" cy="6400800"/>
    <xdr:graphicFrame>
      <xdr:nvGraphicFramePr>
        <xdr:cNvPr id="1" name="Shape 1025"/>
        <xdr:cNvGraphicFramePr/>
      </xdr:nvGraphicFramePr>
      <xdr:xfrm>
        <a:off x="0" y="0"/>
        <a:ext cx="102774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0.19875</cdr:y>
    </cdr:from>
    <cdr:to>
      <cdr:x>0.2205</cdr:x>
      <cdr:y>0.31675</cdr:y>
    </cdr:to>
    <cdr:sp>
      <cdr:nvSpPr>
        <cdr:cNvPr id="1" name="TextBox 5"/>
        <cdr:cNvSpPr txBox="1">
          <a:spLocks noChangeArrowheads="1"/>
        </cdr:cNvSpPr>
      </cdr:nvSpPr>
      <cdr:spPr>
        <a:xfrm>
          <a:off x="809625" y="11334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0.192</cdr:y>
    </cdr:from>
    <cdr:to>
      <cdr:x>0.21875</cdr:x>
      <cdr:y>0.31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09537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0.1965</cdr:y>
    </cdr:from>
    <cdr:to>
      <cdr:x>0.21875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114425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A070
ICD8:      A085
ICD9:      B29
ICD10:    I60 - I69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91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2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1"/>
  <sheetViews>
    <sheetView workbookViewId="0" topLeftCell="A2561">
      <selection activeCell="A2591" sqref="A2591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37</v>
      </c>
      <c r="E1" t="s">
        <v>38</v>
      </c>
      <c r="F1" t="s">
        <v>39</v>
      </c>
      <c r="G1" t="s">
        <v>22</v>
      </c>
      <c r="H1" t="s">
        <v>23</v>
      </c>
      <c r="I1" t="s">
        <v>44</v>
      </c>
    </row>
    <row r="2" spans="1:9" ht="12.75">
      <c r="A2">
        <v>1</v>
      </c>
      <c r="B2">
        <v>1955</v>
      </c>
      <c r="C2">
        <v>1</v>
      </c>
      <c r="D2">
        <v>2144</v>
      </c>
      <c r="E2">
        <v>134.1865</v>
      </c>
      <c r="F2">
        <v>142.8747</v>
      </c>
      <c r="G2">
        <v>0</v>
      </c>
      <c r="H2">
        <v>70.08951</v>
      </c>
      <c r="I2" t="s">
        <v>40</v>
      </c>
    </row>
    <row r="3" spans="1:9" ht="12.75">
      <c r="A3">
        <v>1</v>
      </c>
      <c r="B3">
        <v>1956</v>
      </c>
      <c r="C3">
        <v>1</v>
      </c>
      <c r="D3">
        <v>2181</v>
      </c>
      <c r="E3">
        <v>135.8639</v>
      </c>
      <c r="F3">
        <v>144.5851</v>
      </c>
      <c r="G3">
        <v>0</v>
      </c>
      <c r="H3">
        <v>68.20729</v>
      </c>
      <c r="I3" t="s">
        <v>40</v>
      </c>
    </row>
    <row r="4" spans="1:9" ht="12.75">
      <c r="A4">
        <v>1</v>
      </c>
      <c r="B4">
        <v>1957</v>
      </c>
      <c r="C4">
        <v>1</v>
      </c>
      <c r="D4">
        <v>2101</v>
      </c>
      <c r="E4">
        <v>130.0784</v>
      </c>
      <c r="F4">
        <v>138.5912</v>
      </c>
      <c r="G4">
        <v>0</v>
      </c>
      <c r="H4">
        <v>65.21429</v>
      </c>
      <c r="I4" t="s">
        <v>40</v>
      </c>
    </row>
    <row r="5" spans="1:9" ht="12.75">
      <c r="A5">
        <v>1</v>
      </c>
      <c r="B5">
        <v>1958</v>
      </c>
      <c r="C5">
        <v>1</v>
      </c>
      <c r="D5">
        <v>2095</v>
      </c>
      <c r="E5">
        <v>129.3985</v>
      </c>
      <c r="F5">
        <v>137.8825</v>
      </c>
      <c r="G5">
        <v>0</v>
      </c>
      <c r="H5">
        <v>64.55885</v>
      </c>
      <c r="I5" t="s">
        <v>40</v>
      </c>
    </row>
    <row r="6" spans="1:9" ht="12.75">
      <c r="A6">
        <v>1</v>
      </c>
      <c r="B6">
        <v>1959</v>
      </c>
      <c r="C6">
        <v>1</v>
      </c>
      <c r="D6">
        <v>2008</v>
      </c>
      <c r="E6">
        <v>123.6989</v>
      </c>
      <c r="F6">
        <v>131.9911</v>
      </c>
      <c r="G6">
        <v>0</v>
      </c>
      <c r="H6">
        <v>60.6636</v>
      </c>
      <c r="I6" t="s">
        <v>40</v>
      </c>
    </row>
    <row r="7" spans="1:9" ht="12.75">
      <c r="A7">
        <v>1</v>
      </c>
      <c r="B7">
        <v>1960</v>
      </c>
      <c r="C7">
        <v>1</v>
      </c>
      <c r="D7">
        <v>2177</v>
      </c>
      <c r="E7">
        <v>132.9619</v>
      </c>
      <c r="F7">
        <v>141.5136</v>
      </c>
      <c r="G7">
        <v>0</v>
      </c>
      <c r="H7">
        <v>59.31741</v>
      </c>
      <c r="I7" t="s">
        <v>40</v>
      </c>
    </row>
    <row r="8" spans="1:9" ht="12.75">
      <c r="A8">
        <v>1</v>
      </c>
      <c r="B8">
        <v>1961</v>
      </c>
      <c r="C8">
        <v>1</v>
      </c>
      <c r="D8">
        <v>2025</v>
      </c>
      <c r="E8">
        <v>122.7496</v>
      </c>
      <c r="F8">
        <v>130.9462</v>
      </c>
      <c r="G8">
        <v>0</v>
      </c>
      <c r="H8">
        <v>58.47144</v>
      </c>
      <c r="I8" t="s">
        <v>40</v>
      </c>
    </row>
    <row r="9" spans="1:9" ht="12.75">
      <c r="A9">
        <v>1</v>
      </c>
      <c r="B9">
        <v>1962</v>
      </c>
      <c r="C9">
        <v>1</v>
      </c>
      <c r="D9">
        <v>2033</v>
      </c>
      <c r="E9">
        <v>122.087</v>
      </c>
      <c r="F9">
        <v>130.2269</v>
      </c>
      <c r="G9">
        <v>0</v>
      </c>
      <c r="H9">
        <v>60.37659</v>
      </c>
      <c r="I9" t="s">
        <v>40</v>
      </c>
    </row>
    <row r="10" spans="1:9" ht="12.75">
      <c r="A10">
        <v>1</v>
      </c>
      <c r="B10">
        <v>1963</v>
      </c>
      <c r="C10">
        <v>1</v>
      </c>
      <c r="D10">
        <v>2013</v>
      </c>
      <c r="E10">
        <v>120.2741</v>
      </c>
      <c r="F10">
        <v>128.3379</v>
      </c>
      <c r="G10">
        <v>0</v>
      </c>
      <c r="H10">
        <v>60.39478</v>
      </c>
      <c r="I10" t="s">
        <v>40</v>
      </c>
    </row>
    <row r="11" spans="1:9" ht="12.75">
      <c r="A11">
        <v>1</v>
      </c>
      <c r="B11">
        <v>1964</v>
      </c>
      <c r="C11">
        <v>1</v>
      </c>
      <c r="D11">
        <v>2245</v>
      </c>
      <c r="E11">
        <v>132.5524</v>
      </c>
      <c r="F11">
        <v>140.959</v>
      </c>
      <c r="G11">
        <v>0</v>
      </c>
      <c r="H11">
        <v>59.62065</v>
      </c>
      <c r="I11" t="s">
        <v>40</v>
      </c>
    </row>
    <row r="12" spans="1:9" ht="12.75">
      <c r="A12">
        <v>1</v>
      </c>
      <c r="B12">
        <v>1965</v>
      </c>
      <c r="C12">
        <v>1</v>
      </c>
      <c r="D12">
        <v>2105</v>
      </c>
      <c r="E12">
        <v>122.6308</v>
      </c>
      <c r="F12">
        <v>130.6692</v>
      </c>
      <c r="G12">
        <v>0</v>
      </c>
      <c r="H12">
        <v>60.59492</v>
      </c>
      <c r="I12" t="s">
        <v>40</v>
      </c>
    </row>
    <row r="13" spans="1:9" ht="12.75">
      <c r="A13">
        <v>1</v>
      </c>
      <c r="B13">
        <v>1966</v>
      </c>
      <c r="C13">
        <v>1</v>
      </c>
      <c r="D13">
        <v>2071</v>
      </c>
      <c r="E13">
        <v>119.0384</v>
      </c>
      <c r="F13">
        <v>126.909</v>
      </c>
      <c r="G13">
        <v>0</v>
      </c>
      <c r="H13">
        <v>57.95561</v>
      </c>
      <c r="I13" t="s">
        <v>40</v>
      </c>
    </row>
    <row r="14" spans="1:9" ht="12.75">
      <c r="A14">
        <v>1</v>
      </c>
      <c r="B14">
        <v>1967</v>
      </c>
      <c r="C14">
        <v>1</v>
      </c>
      <c r="D14">
        <v>1968</v>
      </c>
      <c r="E14">
        <v>111.2266</v>
      </c>
      <c r="F14">
        <v>118.7766</v>
      </c>
      <c r="G14">
        <v>0</v>
      </c>
      <c r="H14">
        <v>57.96368</v>
      </c>
      <c r="I14" t="s">
        <v>40</v>
      </c>
    </row>
    <row r="15" spans="1:9" ht="12.75">
      <c r="A15">
        <v>1</v>
      </c>
      <c r="B15">
        <v>1968</v>
      </c>
      <c r="C15">
        <v>1</v>
      </c>
      <c r="D15">
        <v>2054</v>
      </c>
      <c r="E15">
        <v>114.8566</v>
      </c>
      <c r="F15">
        <v>122.4919</v>
      </c>
      <c r="G15">
        <v>0</v>
      </c>
      <c r="H15">
        <v>57.53291</v>
      </c>
      <c r="I15" t="s">
        <v>40</v>
      </c>
    </row>
    <row r="16" spans="1:9" ht="12.75">
      <c r="A16">
        <v>1</v>
      </c>
      <c r="B16">
        <v>1969</v>
      </c>
      <c r="C16">
        <v>1</v>
      </c>
      <c r="D16">
        <v>2066</v>
      </c>
      <c r="E16">
        <v>114.4076</v>
      </c>
      <c r="F16">
        <v>121.9953</v>
      </c>
      <c r="G16">
        <v>0</v>
      </c>
      <c r="H16">
        <v>54.20319</v>
      </c>
      <c r="I16" t="s">
        <v>40</v>
      </c>
    </row>
    <row r="17" spans="1:9" ht="12.75">
      <c r="A17">
        <v>1</v>
      </c>
      <c r="B17">
        <v>1970</v>
      </c>
      <c r="C17">
        <v>1</v>
      </c>
      <c r="D17">
        <v>2035</v>
      </c>
      <c r="E17">
        <v>111.3582</v>
      </c>
      <c r="F17">
        <v>118.7952</v>
      </c>
      <c r="G17">
        <v>0</v>
      </c>
      <c r="H17">
        <v>51.73075</v>
      </c>
      <c r="I17" t="s">
        <v>40</v>
      </c>
    </row>
    <row r="18" spans="1:9" ht="12.75">
      <c r="A18">
        <v>1</v>
      </c>
      <c r="B18">
        <v>1971</v>
      </c>
      <c r="C18">
        <v>1</v>
      </c>
      <c r="D18">
        <v>2155</v>
      </c>
      <c r="E18">
        <v>115.8928</v>
      </c>
      <c r="F18">
        <v>123.3998</v>
      </c>
      <c r="G18">
        <v>0</v>
      </c>
      <c r="H18">
        <v>54.2635</v>
      </c>
      <c r="I18" t="s">
        <v>40</v>
      </c>
    </row>
    <row r="19" spans="1:9" ht="12.75">
      <c r="A19">
        <v>1</v>
      </c>
      <c r="B19">
        <v>1972</v>
      </c>
      <c r="C19">
        <v>1</v>
      </c>
      <c r="D19">
        <v>2228</v>
      </c>
      <c r="E19">
        <v>118.5032</v>
      </c>
      <c r="F19">
        <v>126.0444</v>
      </c>
      <c r="G19">
        <v>0</v>
      </c>
      <c r="H19">
        <v>52.82343</v>
      </c>
      <c r="I19" t="s">
        <v>40</v>
      </c>
    </row>
    <row r="20" spans="1:9" ht="12.75">
      <c r="A20">
        <v>1</v>
      </c>
      <c r="B20">
        <v>1973</v>
      </c>
      <c r="C20">
        <v>1</v>
      </c>
      <c r="D20">
        <v>2233</v>
      </c>
      <c r="E20">
        <v>117.5788</v>
      </c>
      <c r="F20">
        <v>125.0545</v>
      </c>
      <c r="G20">
        <v>0</v>
      </c>
      <c r="H20">
        <v>52.24385</v>
      </c>
      <c r="I20" t="s">
        <v>40</v>
      </c>
    </row>
    <row r="21" spans="1:9" ht="12.75">
      <c r="A21">
        <v>1</v>
      </c>
      <c r="B21">
        <v>1974</v>
      </c>
      <c r="C21">
        <v>1</v>
      </c>
      <c r="D21">
        <v>2163</v>
      </c>
      <c r="E21">
        <v>111.8829</v>
      </c>
      <c r="F21">
        <v>119.119</v>
      </c>
      <c r="G21">
        <v>0</v>
      </c>
      <c r="H21">
        <v>51.67793</v>
      </c>
      <c r="I21" t="s">
        <v>40</v>
      </c>
    </row>
    <row r="22" spans="1:9" ht="12.75">
      <c r="A22">
        <v>1</v>
      </c>
      <c r="B22">
        <v>1975</v>
      </c>
      <c r="C22">
        <v>1</v>
      </c>
      <c r="D22">
        <v>2215</v>
      </c>
      <c r="E22">
        <v>114.1691</v>
      </c>
      <c r="F22">
        <v>121.4662</v>
      </c>
      <c r="G22">
        <v>0</v>
      </c>
      <c r="H22">
        <v>50.43201</v>
      </c>
      <c r="I22" t="s">
        <v>40</v>
      </c>
    </row>
    <row r="23" spans="1:9" ht="12.75">
      <c r="A23">
        <v>1</v>
      </c>
      <c r="B23">
        <v>1976</v>
      </c>
      <c r="C23">
        <v>1</v>
      </c>
      <c r="D23">
        <v>2055</v>
      </c>
      <c r="E23">
        <v>105.8257</v>
      </c>
      <c r="F23">
        <v>112.8545</v>
      </c>
      <c r="G23">
        <v>0</v>
      </c>
      <c r="H23">
        <v>51.93032</v>
      </c>
      <c r="I23" t="s">
        <v>40</v>
      </c>
    </row>
    <row r="24" spans="1:9" ht="12.75">
      <c r="A24">
        <v>1</v>
      </c>
      <c r="B24">
        <v>1977</v>
      </c>
      <c r="C24">
        <v>1</v>
      </c>
      <c r="D24">
        <v>1798</v>
      </c>
      <c r="E24">
        <v>92.08087</v>
      </c>
      <c r="F24">
        <v>98.63496</v>
      </c>
      <c r="G24">
        <v>0</v>
      </c>
      <c r="H24">
        <v>48.26311</v>
      </c>
      <c r="I24" t="s">
        <v>40</v>
      </c>
    </row>
    <row r="25" spans="1:9" ht="12.75">
      <c r="A25">
        <v>1</v>
      </c>
      <c r="B25">
        <v>1978</v>
      </c>
      <c r="C25">
        <v>1</v>
      </c>
      <c r="D25">
        <v>1827</v>
      </c>
      <c r="E25">
        <v>93.49078</v>
      </c>
      <c r="F25">
        <v>100.0945</v>
      </c>
      <c r="G25">
        <v>0</v>
      </c>
      <c r="H25">
        <v>48.93762</v>
      </c>
      <c r="I25" t="s">
        <v>40</v>
      </c>
    </row>
    <row r="26" spans="1:9" ht="12.75">
      <c r="A26">
        <v>1</v>
      </c>
      <c r="B26">
        <v>1979</v>
      </c>
      <c r="C26">
        <v>1</v>
      </c>
      <c r="D26">
        <v>1930</v>
      </c>
      <c r="E26">
        <v>99.13617</v>
      </c>
      <c r="F26">
        <v>105.9504</v>
      </c>
      <c r="G26">
        <v>0</v>
      </c>
      <c r="H26">
        <v>43.77687</v>
      </c>
      <c r="I26" t="s">
        <v>40</v>
      </c>
    </row>
    <row r="27" spans="1:9" ht="12.75">
      <c r="A27">
        <v>1</v>
      </c>
      <c r="B27">
        <v>1980</v>
      </c>
      <c r="C27">
        <v>1</v>
      </c>
      <c r="D27">
        <v>1798</v>
      </c>
      <c r="E27">
        <v>92.09219</v>
      </c>
      <c r="F27">
        <v>98.65703</v>
      </c>
      <c r="G27">
        <v>0</v>
      </c>
      <c r="H27">
        <v>42.70361</v>
      </c>
      <c r="I27" t="s">
        <v>40</v>
      </c>
    </row>
    <row r="28" spans="1:9" ht="12.75">
      <c r="A28">
        <v>1</v>
      </c>
      <c r="B28">
        <v>1981</v>
      </c>
      <c r="C28">
        <v>1</v>
      </c>
      <c r="D28">
        <v>1753</v>
      </c>
      <c r="E28">
        <v>88.18203</v>
      </c>
      <c r="F28">
        <v>94.55384</v>
      </c>
      <c r="G28">
        <v>0</v>
      </c>
      <c r="H28">
        <v>42.45155</v>
      </c>
      <c r="I28" t="s">
        <v>40</v>
      </c>
    </row>
    <row r="29" spans="1:9" ht="12.75">
      <c r="A29">
        <v>1</v>
      </c>
      <c r="B29">
        <v>1982</v>
      </c>
      <c r="C29">
        <v>1</v>
      </c>
      <c r="D29">
        <v>1629</v>
      </c>
      <c r="E29">
        <v>82.0233</v>
      </c>
      <c r="F29">
        <v>88.17799</v>
      </c>
      <c r="G29">
        <v>0</v>
      </c>
      <c r="H29">
        <v>39.83967</v>
      </c>
      <c r="I29" t="s">
        <v>40</v>
      </c>
    </row>
    <row r="30" spans="1:9" ht="12.75">
      <c r="A30">
        <v>1</v>
      </c>
      <c r="B30">
        <v>1983</v>
      </c>
      <c r="C30">
        <v>1</v>
      </c>
      <c r="D30">
        <v>1541</v>
      </c>
      <c r="E30">
        <v>78.36299</v>
      </c>
      <c r="F30">
        <v>84.41567</v>
      </c>
      <c r="G30">
        <v>0</v>
      </c>
      <c r="H30">
        <v>37.69598</v>
      </c>
      <c r="I30" t="s">
        <v>40</v>
      </c>
    </row>
    <row r="31" spans="1:9" ht="12.75">
      <c r="A31">
        <v>1</v>
      </c>
      <c r="B31">
        <v>1984</v>
      </c>
      <c r="C31">
        <v>1</v>
      </c>
      <c r="D31">
        <v>1481</v>
      </c>
      <c r="E31">
        <v>75.41719</v>
      </c>
      <c r="F31">
        <v>81.36819</v>
      </c>
      <c r="G31">
        <v>0</v>
      </c>
      <c r="H31">
        <v>33.92126</v>
      </c>
      <c r="I31" t="s">
        <v>40</v>
      </c>
    </row>
    <row r="32" spans="1:9" ht="12.75">
      <c r="A32">
        <v>1</v>
      </c>
      <c r="B32">
        <v>1985</v>
      </c>
      <c r="C32">
        <v>1</v>
      </c>
      <c r="D32">
        <v>1501</v>
      </c>
      <c r="E32">
        <v>76.38916</v>
      </c>
      <c r="F32">
        <v>82.37063</v>
      </c>
      <c r="G32">
        <v>0</v>
      </c>
      <c r="H32">
        <v>33.28929</v>
      </c>
      <c r="I32" t="s">
        <v>40</v>
      </c>
    </row>
    <row r="33" spans="1:9" ht="12.75">
      <c r="A33">
        <v>1</v>
      </c>
      <c r="B33">
        <v>1986</v>
      </c>
      <c r="C33">
        <v>1</v>
      </c>
      <c r="D33">
        <v>1400</v>
      </c>
      <c r="E33">
        <v>71.60104</v>
      </c>
      <c r="F33">
        <v>77.41118</v>
      </c>
      <c r="G33">
        <v>0</v>
      </c>
      <c r="H33">
        <v>31.48649</v>
      </c>
      <c r="I33" t="s">
        <v>40</v>
      </c>
    </row>
    <row r="34" spans="1:9" ht="12.75">
      <c r="A34">
        <v>1</v>
      </c>
      <c r="B34">
        <v>1987</v>
      </c>
      <c r="C34">
        <v>1</v>
      </c>
      <c r="D34">
        <v>1339</v>
      </c>
      <c r="E34">
        <v>68.39079</v>
      </c>
      <c r="F34">
        <v>74.06485</v>
      </c>
      <c r="G34">
        <v>0</v>
      </c>
      <c r="H34">
        <v>28.80522</v>
      </c>
      <c r="I34" t="s">
        <v>40</v>
      </c>
    </row>
    <row r="35" spans="1:9" ht="12.75">
      <c r="A35">
        <v>1</v>
      </c>
      <c r="B35">
        <v>1988</v>
      </c>
      <c r="C35">
        <v>1</v>
      </c>
      <c r="D35">
        <v>1300</v>
      </c>
      <c r="E35">
        <v>67.3084</v>
      </c>
      <c r="F35">
        <v>72.97765</v>
      </c>
      <c r="G35">
        <v>0</v>
      </c>
      <c r="H35">
        <v>27.79878</v>
      </c>
      <c r="I35" t="s">
        <v>40</v>
      </c>
    </row>
    <row r="36" spans="1:9" ht="12.75">
      <c r="A36">
        <v>1</v>
      </c>
      <c r="B36">
        <v>1989</v>
      </c>
      <c r="C36">
        <v>1</v>
      </c>
      <c r="D36">
        <v>1292</v>
      </c>
      <c r="E36">
        <v>66.89571</v>
      </c>
      <c r="F36">
        <v>72.55385</v>
      </c>
      <c r="G36">
        <v>0</v>
      </c>
      <c r="H36">
        <v>24.43152</v>
      </c>
      <c r="I36" t="s">
        <v>40</v>
      </c>
    </row>
    <row r="37" spans="1:9" ht="12.75">
      <c r="A37">
        <v>1</v>
      </c>
      <c r="B37">
        <v>1990</v>
      </c>
      <c r="C37">
        <v>1</v>
      </c>
      <c r="D37">
        <v>1224</v>
      </c>
      <c r="E37">
        <v>62.83265</v>
      </c>
      <c r="F37">
        <v>68.29603</v>
      </c>
      <c r="G37">
        <v>0</v>
      </c>
      <c r="H37">
        <v>26.07245</v>
      </c>
      <c r="I37" t="s">
        <v>40</v>
      </c>
    </row>
    <row r="38" spans="1:9" ht="12.75">
      <c r="A38">
        <v>1</v>
      </c>
      <c r="B38">
        <v>1991</v>
      </c>
      <c r="C38">
        <v>1</v>
      </c>
      <c r="D38">
        <v>1206</v>
      </c>
      <c r="E38">
        <v>60.96773</v>
      </c>
      <c r="F38">
        <v>66.31414</v>
      </c>
      <c r="G38">
        <v>0</v>
      </c>
      <c r="H38">
        <v>22.77869</v>
      </c>
      <c r="I38" t="s">
        <v>40</v>
      </c>
    </row>
    <row r="39" spans="1:9" ht="12.75">
      <c r="A39">
        <v>1</v>
      </c>
      <c r="B39">
        <v>1992</v>
      </c>
      <c r="C39">
        <v>1</v>
      </c>
      <c r="D39">
        <v>1095</v>
      </c>
      <c r="E39">
        <v>54.10507</v>
      </c>
      <c r="F39">
        <v>59.09639</v>
      </c>
      <c r="G39">
        <v>0</v>
      </c>
      <c r="H39">
        <v>24.01407</v>
      </c>
      <c r="I39" t="s">
        <v>40</v>
      </c>
    </row>
    <row r="40" spans="1:9" ht="12.75">
      <c r="A40">
        <v>1</v>
      </c>
      <c r="B40">
        <v>1993</v>
      </c>
      <c r="C40">
        <v>1</v>
      </c>
      <c r="D40">
        <v>1202</v>
      </c>
      <c r="E40">
        <v>58.60627</v>
      </c>
      <c r="F40">
        <v>63.7572</v>
      </c>
      <c r="G40">
        <v>0</v>
      </c>
      <c r="H40">
        <v>22.24719</v>
      </c>
      <c r="I40" t="s">
        <v>40</v>
      </c>
    </row>
    <row r="41" spans="1:9" ht="12.75">
      <c r="A41">
        <v>1</v>
      </c>
      <c r="B41">
        <v>1994</v>
      </c>
      <c r="C41">
        <v>1</v>
      </c>
      <c r="D41">
        <v>1127</v>
      </c>
      <c r="E41">
        <v>54.2251</v>
      </c>
      <c r="F41">
        <v>59.16565</v>
      </c>
      <c r="G41">
        <v>0</v>
      </c>
      <c r="H41">
        <v>20.5303</v>
      </c>
      <c r="I41" t="s">
        <v>40</v>
      </c>
    </row>
    <row r="42" spans="1:9" ht="12.75">
      <c r="A42">
        <v>1</v>
      </c>
      <c r="B42">
        <v>1995</v>
      </c>
      <c r="C42">
        <v>1</v>
      </c>
      <c r="D42">
        <v>1122</v>
      </c>
      <c r="E42">
        <v>54.25516</v>
      </c>
      <c r="F42">
        <v>59.20427</v>
      </c>
      <c r="G42">
        <v>0</v>
      </c>
      <c r="H42">
        <v>20.60671</v>
      </c>
      <c r="I42" t="s">
        <v>40</v>
      </c>
    </row>
    <row r="43" spans="1:9" ht="12.75">
      <c r="A43">
        <v>1</v>
      </c>
      <c r="B43">
        <v>1996</v>
      </c>
      <c r="C43">
        <v>1</v>
      </c>
      <c r="D43">
        <v>998</v>
      </c>
      <c r="E43">
        <v>48.17062</v>
      </c>
      <c r="F43">
        <v>52.83807</v>
      </c>
      <c r="G43">
        <v>0</v>
      </c>
      <c r="H43">
        <v>18.54365</v>
      </c>
      <c r="I43" t="s">
        <v>40</v>
      </c>
    </row>
    <row r="44" spans="1:9" ht="12.75">
      <c r="A44">
        <v>1</v>
      </c>
      <c r="B44">
        <v>1997</v>
      </c>
      <c r="C44">
        <v>1</v>
      </c>
      <c r="D44">
        <v>963</v>
      </c>
      <c r="E44">
        <v>46.66555</v>
      </c>
      <c r="F44">
        <v>51.26716</v>
      </c>
      <c r="G44">
        <v>0</v>
      </c>
      <c r="H44">
        <v>21.74411</v>
      </c>
      <c r="I44" t="s">
        <v>40</v>
      </c>
    </row>
    <row r="45" spans="1:9" ht="12.75">
      <c r="A45">
        <v>1</v>
      </c>
      <c r="B45">
        <v>1998</v>
      </c>
      <c r="C45">
        <v>1</v>
      </c>
      <c r="D45">
        <v>935</v>
      </c>
      <c r="E45">
        <v>44.83828</v>
      </c>
      <c r="F45">
        <v>49.32657</v>
      </c>
      <c r="G45">
        <v>0</v>
      </c>
      <c r="H45">
        <v>17.60881</v>
      </c>
      <c r="I45" t="s">
        <v>40</v>
      </c>
    </row>
    <row r="46" spans="1:9" ht="12.75">
      <c r="A46">
        <v>1</v>
      </c>
      <c r="B46">
        <v>1999</v>
      </c>
      <c r="C46">
        <v>1</v>
      </c>
      <c r="D46">
        <v>845</v>
      </c>
      <c r="E46">
        <v>40.31605</v>
      </c>
      <c r="F46">
        <v>44.57115</v>
      </c>
      <c r="G46">
        <v>0</v>
      </c>
      <c r="H46">
        <v>17.02714</v>
      </c>
      <c r="I46" t="s">
        <v>40</v>
      </c>
    </row>
    <row r="47" spans="1:9" ht="12.75">
      <c r="A47">
        <v>1</v>
      </c>
      <c r="B47">
        <v>2000</v>
      </c>
      <c r="C47">
        <v>1</v>
      </c>
      <c r="D47">
        <v>869</v>
      </c>
      <c r="E47">
        <v>40.96364</v>
      </c>
      <c r="F47">
        <v>45.22183</v>
      </c>
      <c r="G47">
        <v>0</v>
      </c>
      <c r="H47">
        <v>16.79544</v>
      </c>
      <c r="I47" t="s">
        <v>40</v>
      </c>
    </row>
    <row r="48" spans="1:9" ht="12.75">
      <c r="A48">
        <v>1</v>
      </c>
      <c r="B48">
        <v>2001</v>
      </c>
      <c r="C48">
        <v>1</v>
      </c>
      <c r="D48">
        <v>804</v>
      </c>
      <c r="E48">
        <v>37.85829</v>
      </c>
      <c r="F48">
        <v>41.95853</v>
      </c>
      <c r="G48">
        <v>0</v>
      </c>
      <c r="H48">
        <v>15.33691</v>
      </c>
      <c r="I48" t="s">
        <v>40</v>
      </c>
    </row>
    <row r="49" spans="1:9" ht="12.75">
      <c r="A49">
        <v>1</v>
      </c>
      <c r="B49">
        <v>2002</v>
      </c>
      <c r="C49">
        <v>1</v>
      </c>
      <c r="D49">
        <v>778</v>
      </c>
      <c r="E49">
        <v>36.13303</v>
      </c>
      <c r="F49">
        <v>40.11423</v>
      </c>
      <c r="G49">
        <v>0</v>
      </c>
      <c r="H49">
        <v>14.50884</v>
      </c>
      <c r="I49" t="s">
        <v>40</v>
      </c>
    </row>
    <row r="50" spans="1:9" ht="12.75">
      <c r="A50">
        <v>1</v>
      </c>
      <c r="B50">
        <v>2003</v>
      </c>
      <c r="C50">
        <v>1</v>
      </c>
      <c r="D50">
        <v>771</v>
      </c>
      <c r="E50">
        <v>35.47048</v>
      </c>
      <c r="F50">
        <v>39.39938</v>
      </c>
      <c r="G50">
        <v>0</v>
      </c>
      <c r="H50">
        <v>13.06684</v>
      </c>
      <c r="I50" t="s">
        <v>40</v>
      </c>
    </row>
    <row r="51" spans="1:9" ht="12.75">
      <c r="A51">
        <v>1</v>
      </c>
      <c r="B51">
        <v>2004</v>
      </c>
      <c r="C51">
        <v>1</v>
      </c>
      <c r="D51">
        <v>694</v>
      </c>
      <c r="E51">
        <v>31.41196</v>
      </c>
      <c r="F51">
        <v>35.08688</v>
      </c>
      <c r="G51">
        <v>0</v>
      </c>
      <c r="H51">
        <v>14.01128</v>
      </c>
      <c r="I51" t="s">
        <v>40</v>
      </c>
    </row>
    <row r="52" spans="1:9" ht="12.75">
      <c r="A52">
        <v>1</v>
      </c>
      <c r="B52">
        <v>2005</v>
      </c>
      <c r="C52">
        <v>1</v>
      </c>
      <c r="D52">
        <v>626</v>
      </c>
      <c r="E52">
        <v>27.99288</v>
      </c>
      <c r="F52">
        <v>31.45323</v>
      </c>
      <c r="G52">
        <v>0</v>
      </c>
      <c r="H52">
        <v>13.2329</v>
      </c>
      <c r="I52" t="s">
        <v>40</v>
      </c>
    </row>
    <row r="53" spans="1:9" ht="12.75">
      <c r="A53">
        <v>1</v>
      </c>
      <c r="B53">
        <v>2006</v>
      </c>
      <c r="C53">
        <v>1</v>
      </c>
      <c r="D53">
        <v>645</v>
      </c>
      <c r="E53">
        <v>28.81589</v>
      </c>
      <c r="F53">
        <v>32.32154</v>
      </c>
      <c r="G53">
        <v>0</v>
      </c>
      <c r="H53">
        <v>12.13909</v>
      </c>
      <c r="I53" t="s">
        <v>40</v>
      </c>
    </row>
    <row r="54" spans="1:9" ht="12.75">
      <c r="A54">
        <v>1</v>
      </c>
      <c r="B54">
        <v>2007</v>
      </c>
      <c r="C54">
        <v>1</v>
      </c>
      <c r="D54">
        <v>617</v>
      </c>
      <c r="E54">
        <v>27.06534</v>
      </c>
      <c r="F54">
        <v>30.43702</v>
      </c>
      <c r="G54">
        <v>0</v>
      </c>
      <c r="H54">
        <v>10.54882</v>
      </c>
      <c r="I54" t="s">
        <v>40</v>
      </c>
    </row>
    <row r="55" spans="1:9" ht="12.75">
      <c r="A55">
        <v>1</v>
      </c>
      <c r="B55">
        <v>2008</v>
      </c>
      <c r="C55">
        <v>1</v>
      </c>
      <c r="D55">
        <v>666</v>
      </c>
      <c r="E55">
        <v>28.90581</v>
      </c>
      <c r="F55">
        <v>32.3665</v>
      </c>
      <c r="G55">
        <v>0</v>
      </c>
      <c r="H55">
        <v>16.02476</v>
      </c>
      <c r="I55" t="s">
        <v>40</v>
      </c>
    </row>
    <row r="56" spans="1:9" ht="12.75">
      <c r="A56">
        <v>1</v>
      </c>
      <c r="B56">
        <v>2009</v>
      </c>
      <c r="C56">
        <v>1</v>
      </c>
      <c r="D56">
        <v>552</v>
      </c>
      <c r="E56">
        <v>23.45636</v>
      </c>
      <c r="F56">
        <v>26.56091</v>
      </c>
      <c r="G56">
        <v>0</v>
      </c>
      <c r="H56">
        <v>14.9891</v>
      </c>
      <c r="I56" t="s">
        <v>40</v>
      </c>
    </row>
    <row r="57" spans="1:9" ht="12.75">
      <c r="A57">
        <v>1</v>
      </c>
      <c r="B57">
        <v>1955</v>
      </c>
      <c r="C57">
        <v>2</v>
      </c>
      <c r="D57">
        <v>2144</v>
      </c>
      <c r="E57">
        <v>134.1865</v>
      </c>
      <c r="F57">
        <v>142.8747</v>
      </c>
      <c r="G57">
        <v>0</v>
      </c>
      <c r="H57">
        <v>138.5306</v>
      </c>
      <c r="I57" t="s">
        <v>41</v>
      </c>
    </row>
    <row r="58" spans="1:9" ht="12.75">
      <c r="A58">
        <v>1</v>
      </c>
      <c r="B58">
        <v>1956</v>
      </c>
      <c r="C58">
        <v>2</v>
      </c>
      <c r="D58">
        <v>2181</v>
      </c>
      <c r="E58">
        <v>135.8639</v>
      </c>
      <c r="F58">
        <v>144.5851</v>
      </c>
      <c r="G58">
        <v>0</v>
      </c>
      <c r="H58">
        <v>145.1544</v>
      </c>
      <c r="I58" t="s">
        <v>41</v>
      </c>
    </row>
    <row r="59" spans="1:9" ht="12.75">
      <c r="A59">
        <v>1</v>
      </c>
      <c r="B59">
        <v>1957</v>
      </c>
      <c r="C59">
        <v>2</v>
      </c>
      <c r="D59">
        <v>2101</v>
      </c>
      <c r="E59">
        <v>130.0784</v>
      </c>
      <c r="F59">
        <v>138.5912</v>
      </c>
      <c r="G59">
        <v>0</v>
      </c>
      <c r="H59">
        <v>138.9606</v>
      </c>
      <c r="I59" t="s">
        <v>41</v>
      </c>
    </row>
    <row r="60" spans="1:9" ht="12.75">
      <c r="A60">
        <v>1</v>
      </c>
      <c r="B60">
        <v>1958</v>
      </c>
      <c r="C60">
        <v>2</v>
      </c>
      <c r="D60">
        <v>2095</v>
      </c>
      <c r="E60">
        <v>129.3985</v>
      </c>
      <c r="F60">
        <v>137.8825</v>
      </c>
      <c r="G60">
        <v>0</v>
      </c>
      <c r="H60">
        <v>141.1654</v>
      </c>
      <c r="I60" t="s">
        <v>41</v>
      </c>
    </row>
    <row r="61" spans="1:9" ht="12.75">
      <c r="A61">
        <v>1</v>
      </c>
      <c r="B61">
        <v>1959</v>
      </c>
      <c r="C61">
        <v>2</v>
      </c>
      <c r="D61">
        <v>2008</v>
      </c>
      <c r="E61">
        <v>123.6989</v>
      </c>
      <c r="F61">
        <v>131.9911</v>
      </c>
      <c r="G61">
        <v>0</v>
      </c>
      <c r="H61">
        <v>144.495</v>
      </c>
      <c r="I61" t="s">
        <v>41</v>
      </c>
    </row>
    <row r="62" spans="1:9" ht="12.75">
      <c r="A62">
        <v>1</v>
      </c>
      <c r="B62">
        <v>1960</v>
      </c>
      <c r="C62">
        <v>2</v>
      </c>
      <c r="D62">
        <v>2177</v>
      </c>
      <c r="E62">
        <v>132.9619</v>
      </c>
      <c r="F62">
        <v>141.5136</v>
      </c>
      <c r="G62">
        <v>0</v>
      </c>
      <c r="H62">
        <v>151.8186</v>
      </c>
      <c r="I62" t="s">
        <v>41</v>
      </c>
    </row>
    <row r="63" spans="1:9" ht="12.75">
      <c r="A63">
        <v>1</v>
      </c>
      <c r="B63">
        <v>1961</v>
      </c>
      <c r="C63">
        <v>2</v>
      </c>
      <c r="D63">
        <v>2025</v>
      </c>
      <c r="E63">
        <v>122.7496</v>
      </c>
      <c r="F63">
        <v>130.9462</v>
      </c>
      <c r="G63">
        <v>0</v>
      </c>
      <c r="H63">
        <v>147.5707</v>
      </c>
      <c r="I63" t="s">
        <v>41</v>
      </c>
    </row>
    <row r="64" spans="1:9" ht="12.75">
      <c r="A64">
        <v>1</v>
      </c>
      <c r="B64">
        <v>1962</v>
      </c>
      <c r="C64">
        <v>2</v>
      </c>
      <c r="D64">
        <v>2033</v>
      </c>
      <c r="E64">
        <v>122.087</v>
      </c>
      <c r="F64">
        <v>130.2269</v>
      </c>
      <c r="G64">
        <v>0</v>
      </c>
      <c r="H64">
        <v>143.4656</v>
      </c>
      <c r="I64" t="s">
        <v>41</v>
      </c>
    </row>
    <row r="65" spans="1:9" ht="12.75">
      <c r="A65">
        <v>1</v>
      </c>
      <c r="B65">
        <v>1963</v>
      </c>
      <c r="C65">
        <v>2</v>
      </c>
      <c r="D65">
        <v>2013</v>
      </c>
      <c r="E65">
        <v>120.2741</v>
      </c>
      <c r="F65">
        <v>128.3379</v>
      </c>
      <c r="G65">
        <v>0</v>
      </c>
      <c r="H65">
        <v>162.2159</v>
      </c>
      <c r="I65" t="s">
        <v>41</v>
      </c>
    </row>
    <row r="66" spans="1:9" ht="12.75">
      <c r="A66">
        <v>1</v>
      </c>
      <c r="B66">
        <v>1964</v>
      </c>
      <c r="C66">
        <v>2</v>
      </c>
      <c r="D66">
        <v>2245</v>
      </c>
      <c r="E66">
        <v>132.5524</v>
      </c>
      <c r="F66">
        <v>140.959</v>
      </c>
      <c r="G66">
        <v>0</v>
      </c>
      <c r="H66">
        <v>158.867</v>
      </c>
      <c r="I66" t="s">
        <v>41</v>
      </c>
    </row>
    <row r="67" spans="1:9" ht="12.75">
      <c r="A67">
        <v>1</v>
      </c>
      <c r="B67">
        <v>1965</v>
      </c>
      <c r="C67">
        <v>2</v>
      </c>
      <c r="D67">
        <v>2105</v>
      </c>
      <c r="E67">
        <v>122.6308</v>
      </c>
      <c r="F67">
        <v>130.6692</v>
      </c>
      <c r="G67">
        <v>0</v>
      </c>
      <c r="H67">
        <v>160.3881</v>
      </c>
      <c r="I67" t="s">
        <v>41</v>
      </c>
    </row>
    <row r="68" spans="1:9" ht="12.75">
      <c r="A68">
        <v>1</v>
      </c>
      <c r="B68">
        <v>1966</v>
      </c>
      <c r="C68">
        <v>2</v>
      </c>
      <c r="D68">
        <v>2071</v>
      </c>
      <c r="E68">
        <v>119.0384</v>
      </c>
      <c r="F68">
        <v>126.909</v>
      </c>
      <c r="G68">
        <v>0</v>
      </c>
      <c r="H68">
        <v>173.615</v>
      </c>
      <c r="I68" t="s">
        <v>41</v>
      </c>
    </row>
    <row r="69" spans="1:9" ht="12.75">
      <c r="A69">
        <v>1</v>
      </c>
      <c r="B69">
        <v>1967</v>
      </c>
      <c r="C69">
        <v>2</v>
      </c>
      <c r="D69">
        <v>1968</v>
      </c>
      <c r="E69">
        <v>111.2266</v>
      </c>
      <c r="F69">
        <v>118.7766</v>
      </c>
      <c r="G69">
        <v>0</v>
      </c>
      <c r="H69">
        <v>181.172</v>
      </c>
      <c r="I69" t="s">
        <v>41</v>
      </c>
    </row>
    <row r="70" spans="1:9" ht="12.75">
      <c r="A70">
        <v>1</v>
      </c>
      <c r="B70">
        <v>1968</v>
      </c>
      <c r="C70">
        <v>2</v>
      </c>
      <c r="D70">
        <v>2054</v>
      </c>
      <c r="E70">
        <v>114.8566</v>
      </c>
      <c r="F70">
        <v>122.4919</v>
      </c>
      <c r="G70">
        <v>0</v>
      </c>
      <c r="H70">
        <v>176.9909</v>
      </c>
      <c r="I70" t="s">
        <v>41</v>
      </c>
    </row>
    <row r="71" spans="1:9" ht="12.75">
      <c r="A71">
        <v>1</v>
      </c>
      <c r="B71">
        <v>1969</v>
      </c>
      <c r="C71">
        <v>2</v>
      </c>
      <c r="D71">
        <v>2066</v>
      </c>
      <c r="E71">
        <v>114.4076</v>
      </c>
      <c r="F71">
        <v>121.9953</v>
      </c>
      <c r="G71">
        <v>0</v>
      </c>
      <c r="H71">
        <v>202.3587</v>
      </c>
      <c r="I71" t="s">
        <v>41</v>
      </c>
    </row>
    <row r="72" spans="1:9" ht="12.75">
      <c r="A72">
        <v>1</v>
      </c>
      <c r="B72">
        <v>1970</v>
      </c>
      <c r="C72">
        <v>2</v>
      </c>
      <c r="D72">
        <v>2035</v>
      </c>
      <c r="E72">
        <v>111.3582</v>
      </c>
      <c r="F72">
        <v>118.7952</v>
      </c>
      <c r="G72">
        <v>0</v>
      </c>
      <c r="H72">
        <v>173.328</v>
      </c>
      <c r="I72" t="s">
        <v>41</v>
      </c>
    </row>
    <row r="73" spans="1:9" ht="12.75">
      <c r="A73">
        <v>1</v>
      </c>
      <c r="B73">
        <v>1971</v>
      </c>
      <c r="C73">
        <v>2</v>
      </c>
      <c r="D73">
        <v>2155</v>
      </c>
      <c r="E73">
        <v>115.8928</v>
      </c>
      <c r="F73">
        <v>123.3998</v>
      </c>
      <c r="G73">
        <v>0</v>
      </c>
      <c r="H73">
        <v>170.3983</v>
      </c>
      <c r="I73" t="s">
        <v>41</v>
      </c>
    </row>
    <row r="74" spans="1:9" ht="12.75">
      <c r="A74">
        <v>1</v>
      </c>
      <c r="B74">
        <v>1972</v>
      </c>
      <c r="C74">
        <v>2</v>
      </c>
      <c r="D74">
        <v>2228</v>
      </c>
      <c r="E74">
        <v>118.5032</v>
      </c>
      <c r="F74">
        <v>126.0444</v>
      </c>
      <c r="G74">
        <v>0</v>
      </c>
      <c r="H74">
        <v>189.1952</v>
      </c>
      <c r="I74" t="s">
        <v>41</v>
      </c>
    </row>
    <row r="75" spans="1:9" ht="12.75">
      <c r="A75">
        <v>1</v>
      </c>
      <c r="B75">
        <v>1973</v>
      </c>
      <c r="C75">
        <v>2</v>
      </c>
      <c r="D75">
        <v>2233</v>
      </c>
      <c r="E75">
        <v>117.5788</v>
      </c>
      <c r="F75">
        <v>125.0545</v>
      </c>
      <c r="G75">
        <v>0</v>
      </c>
      <c r="H75">
        <v>203.3067</v>
      </c>
      <c r="I75" t="s">
        <v>41</v>
      </c>
    </row>
    <row r="76" spans="1:9" ht="12.75">
      <c r="A76">
        <v>1</v>
      </c>
      <c r="B76">
        <v>1974</v>
      </c>
      <c r="C76">
        <v>2</v>
      </c>
      <c r="D76">
        <v>2163</v>
      </c>
      <c r="E76">
        <v>111.8829</v>
      </c>
      <c r="F76">
        <v>119.119</v>
      </c>
      <c r="G76">
        <v>0</v>
      </c>
      <c r="H76">
        <v>195.6526</v>
      </c>
      <c r="I76" t="s">
        <v>41</v>
      </c>
    </row>
    <row r="77" spans="1:9" ht="12.75">
      <c r="A77">
        <v>1</v>
      </c>
      <c r="B77">
        <v>1975</v>
      </c>
      <c r="C77">
        <v>2</v>
      </c>
      <c r="D77">
        <v>2215</v>
      </c>
      <c r="E77">
        <v>114.1691</v>
      </c>
      <c r="F77">
        <v>121.4662</v>
      </c>
      <c r="G77">
        <v>0</v>
      </c>
      <c r="H77">
        <v>191.9653</v>
      </c>
      <c r="I77" t="s">
        <v>41</v>
      </c>
    </row>
    <row r="78" spans="1:9" ht="12.75">
      <c r="A78">
        <v>1</v>
      </c>
      <c r="B78">
        <v>1976</v>
      </c>
      <c r="C78">
        <v>2</v>
      </c>
      <c r="D78">
        <v>2055</v>
      </c>
      <c r="E78">
        <v>105.8257</v>
      </c>
      <c r="F78">
        <v>112.8545</v>
      </c>
      <c r="G78">
        <v>0</v>
      </c>
      <c r="H78">
        <v>199.1745</v>
      </c>
      <c r="I78" t="s">
        <v>41</v>
      </c>
    </row>
    <row r="79" spans="1:9" ht="12.75">
      <c r="A79">
        <v>1</v>
      </c>
      <c r="B79">
        <v>1977</v>
      </c>
      <c r="C79">
        <v>2</v>
      </c>
      <c r="D79">
        <v>1798</v>
      </c>
      <c r="E79">
        <v>92.08087</v>
      </c>
      <c r="F79">
        <v>98.63496</v>
      </c>
      <c r="G79">
        <v>0</v>
      </c>
      <c r="H79">
        <v>184.9833</v>
      </c>
      <c r="I79" t="s">
        <v>41</v>
      </c>
    </row>
    <row r="80" spans="1:9" ht="12.75">
      <c r="A80">
        <v>1</v>
      </c>
      <c r="B80">
        <v>1978</v>
      </c>
      <c r="C80">
        <v>2</v>
      </c>
      <c r="D80">
        <v>1827</v>
      </c>
      <c r="E80">
        <v>93.49078</v>
      </c>
      <c r="F80">
        <v>100.0945</v>
      </c>
      <c r="G80">
        <v>0</v>
      </c>
      <c r="H80">
        <v>179.7638</v>
      </c>
      <c r="I80" t="s">
        <v>41</v>
      </c>
    </row>
    <row r="81" spans="1:9" ht="12.75">
      <c r="A81">
        <v>1</v>
      </c>
      <c r="B81">
        <v>1979</v>
      </c>
      <c r="C81">
        <v>2</v>
      </c>
      <c r="D81">
        <v>1930</v>
      </c>
      <c r="E81">
        <v>99.13617</v>
      </c>
      <c r="F81">
        <v>105.9504</v>
      </c>
      <c r="G81">
        <v>0</v>
      </c>
      <c r="H81">
        <v>170.7455</v>
      </c>
      <c r="I81" t="s">
        <v>41</v>
      </c>
    </row>
    <row r="82" spans="1:9" ht="12.75">
      <c r="A82">
        <v>1</v>
      </c>
      <c r="B82">
        <v>1980</v>
      </c>
      <c r="C82">
        <v>2</v>
      </c>
      <c r="D82">
        <v>1798</v>
      </c>
      <c r="E82">
        <v>92.09219</v>
      </c>
      <c r="F82">
        <v>98.65703</v>
      </c>
      <c r="G82">
        <v>0</v>
      </c>
      <c r="H82">
        <v>178.6554</v>
      </c>
      <c r="I82" t="s">
        <v>41</v>
      </c>
    </row>
    <row r="83" spans="1:9" ht="12.75">
      <c r="A83">
        <v>1</v>
      </c>
      <c r="B83">
        <v>1981</v>
      </c>
      <c r="C83">
        <v>2</v>
      </c>
      <c r="D83">
        <v>1753</v>
      </c>
      <c r="E83">
        <v>88.18203</v>
      </c>
      <c r="F83">
        <v>94.55384</v>
      </c>
      <c r="G83">
        <v>0</v>
      </c>
      <c r="H83">
        <v>165.2231</v>
      </c>
      <c r="I83" t="s">
        <v>41</v>
      </c>
    </row>
    <row r="84" spans="1:9" ht="12.75">
      <c r="A84">
        <v>1</v>
      </c>
      <c r="B84">
        <v>1982</v>
      </c>
      <c r="C84">
        <v>2</v>
      </c>
      <c r="D84">
        <v>1629</v>
      </c>
      <c r="E84">
        <v>82.0233</v>
      </c>
      <c r="F84">
        <v>88.17799</v>
      </c>
      <c r="G84">
        <v>0</v>
      </c>
      <c r="H84">
        <v>151.979</v>
      </c>
      <c r="I84" t="s">
        <v>41</v>
      </c>
    </row>
    <row r="85" spans="1:9" ht="12.75">
      <c r="A85">
        <v>1</v>
      </c>
      <c r="B85">
        <v>1983</v>
      </c>
      <c r="C85">
        <v>2</v>
      </c>
      <c r="D85">
        <v>1541</v>
      </c>
      <c r="E85">
        <v>78.36299</v>
      </c>
      <c r="F85">
        <v>84.41567</v>
      </c>
      <c r="G85">
        <v>0</v>
      </c>
      <c r="H85">
        <v>154.0036</v>
      </c>
      <c r="I85" t="s">
        <v>41</v>
      </c>
    </row>
    <row r="86" spans="1:9" ht="12.75">
      <c r="A86">
        <v>1</v>
      </c>
      <c r="B86">
        <v>1984</v>
      </c>
      <c r="C86">
        <v>2</v>
      </c>
      <c r="D86">
        <v>1481</v>
      </c>
      <c r="E86">
        <v>75.41719</v>
      </c>
      <c r="F86">
        <v>81.36819</v>
      </c>
      <c r="G86">
        <v>0</v>
      </c>
      <c r="H86">
        <v>148.2342</v>
      </c>
      <c r="I86" t="s">
        <v>41</v>
      </c>
    </row>
    <row r="87" spans="1:9" ht="12.75">
      <c r="A87">
        <v>1</v>
      </c>
      <c r="B87">
        <v>1985</v>
      </c>
      <c r="C87">
        <v>2</v>
      </c>
      <c r="D87">
        <v>1501</v>
      </c>
      <c r="E87">
        <v>76.38916</v>
      </c>
      <c r="F87">
        <v>82.37063</v>
      </c>
      <c r="G87">
        <v>0</v>
      </c>
      <c r="H87">
        <v>139.3512</v>
      </c>
      <c r="I87" t="s">
        <v>41</v>
      </c>
    </row>
    <row r="88" spans="1:9" ht="12.75">
      <c r="A88">
        <v>1</v>
      </c>
      <c r="B88">
        <v>1986</v>
      </c>
      <c r="C88">
        <v>2</v>
      </c>
      <c r="D88">
        <v>1400</v>
      </c>
      <c r="E88">
        <v>71.60104</v>
      </c>
      <c r="F88">
        <v>77.41118</v>
      </c>
      <c r="G88">
        <v>0</v>
      </c>
      <c r="H88">
        <v>135.3172</v>
      </c>
      <c r="I88" t="s">
        <v>41</v>
      </c>
    </row>
    <row r="89" spans="1:9" ht="12.75">
      <c r="A89">
        <v>1</v>
      </c>
      <c r="B89">
        <v>1987</v>
      </c>
      <c r="C89">
        <v>2</v>
      </c>
      <c r="D89">
        <v>1339</v>
      </c>
      <c r="E89">
        <v>68.39079</v>
      </c>
      <c r="F89">
        <v>74.06485</v>
      </c>
      <c r="G89">
        <v>0</v>
      </c>
      <c r="H89">
        <v>123.7549</v>
      </c>
      <c r="I89" t="s">
        <v>41</v>
      </c>
    </row>
    <row r="90" spans="1:9" ht="12.75">
      <c r="A90">
        <v>1</v>
      </c>
      <c r="B90">
        <v>1988</v>
      </c>
      <c r="C90">
        <v>2</v>
      </c>
      <c r="D90">
        <v>1300</v>
      </c>
      <c r="E90">
        <v>67.3084</v>
      </c>
      <c r="F90">
        <v>72.97765</v>
      </c>
      <c r="G90">
        <v>0</v>
      </c>
      <c r="H90">
        <v>124.0633</v>
      </c>
      <c r="I90" t="s">
        <v>41</v>
      </c>
    </row>
    <row r="91" spans="1:9" ht="12.75">
      <c r="A91">
        <v>1</v>
      </c>
      <c r="B91">
        <v>1989</v>
      </c>
      <c r="C91">
        <v>2</v>
      </c>
      <c r="D91">
        <v>1292</v>
      </c>
      <c r="E91">
        <v>66.89571</v>
      </c>
      <c r="F91">
        <v>72.55385</v>
      </c>
      <c r="G91">
        <v>0</v>
      </c>
      <c r="H91">
        <v>112.2121</v>
      </c>
      <c r="I91" t="s">
        <v>41</v>
      </c>
    </row>
    <row r="92" spans="1:9" ht="12.75">
      <c r="A92">
        <v>1</v>
      </c>
      <c r="B92">
        <v>1990</v>
      </c>
      <c r="C92">
        <v>2</v>
      </c>
      <c r="D92">
        <v>1224</v>
      </c>
      <c r="E92">
        <v>62.83265</v>
      </c>
      <c r="F92">
        <v>68.29603</v>
      </c>
      <c r="G92">
        <v>0</v>
      </c>
      <c r="H92">
        <v>116.2636</v>
      </c>
      <c r="I92" t="s">
        <v>41</v>
      </c>
    </row>
    <row r="93" spans="1:9" ht="12.75">
      <c r="A93">
        <v>1</v>
      </c>
      <c r="B93">
        <v>1991</v>
      </c>
      <c r="C93">
        <v>2</v>
      </c>
      <c r="D93">
        <v>1206</v>
      </c>
      <c r="E93">
        <v>60.96773</v>
      </c>
      <c r="F93">
        <v>66.31414</v>
      </c>
      <c r="G93">
        <v>0</v>
      </c>
      <c r="H93">
        <v>116.1751</v>
      </c>
      <c r="I93" t="s">
        <v>41</v>
      </c>
    </row>
    <row r="94" spans="1:9" ht="12.75">
      <c r="A94">
        <v>1</v>
      </c>
      <c r="B94">
        <v>1992</v>
      </c>
      <c r="C94">
        <v>2</v>
      </c>
      <c r="D94">
        <v>1095</v>
      </c>
      <c r="E94">
        <v>54.10507</v>
      </c>
      <c r="F94">
        <v>59.09639</v>
      </c>
      <c r="G94">
        <v>0</v>
      </c>
      <c r="H94">
        <v>108.4988</v>
      </c>
      <c r="I94" t="s">
        <v>41</v>
      </c>
    </row>
    <row r="95" spans="1:9" ht="12.75">
      <c r="A95">
        <v>1</v>
      </c>
      <c r="B95">
        <v>1993</v>
      </c>
      <c r="C95">
        <v>2</v>
      </c>
      <c r="D95">
        <v>1202</v>
      </c>
      <c r="E95">
        <v>58.60627</v>
      </c>
      <c r="F95">
        <v>63.7572</v>
      </c>
      <c r="G95">
        <v>0</v>
      </c>
      <c r="H95">
        <v>106.2156</v>
      </c>
      <c r="I95" t="s">
        <v>41</v>
      </c>
    </row>
    <row r="96" spans="1:9" ht="12.75">
      <c r="A96">
        <v>1</v>
      </c>
      <c r="B96">
        <v>1994</v>
      </c>
      <c r="C96">
        <v>2</v>
      </c>
      <c r="D96">
        <v>1127</v>
      </c>
      <c r="E96">
        <v>54.2251</v>
      </c>
      <c r="F96">
        <v>59.16565</v>
      </c>
      <c r="G96">
        <v>0</v>
      </c>
      <c r="H96">
        <v>96.58106</v>
      </c>
      <c r="I96" t="s">
        <v>41</v>
      </c>
    </row>
    <row r="97" spans="1:9" ht="12.75">
      <c r="A97">
        <v>1</v>
      </c>
      <c r="B97">
        <v>1995</v>
      </c>
      <c r="C97">
        <v>2</v>
      </c>
      <c r="D97">
        <v>1122</v>
      </c>
      <c r="E97">
        <v>54.25516</v>
      </c>
      <c r="F97">
        <v>59.20427</v>
      </c>
      <c r="G97">
        <v>0</v>
      </c>
      <c r="H97">
        <v>95.24758</v>
      </c>
      <c r="I97" t="s">
        <v>41</v>
      </c>
    </row>
    <row r="98" spans="1:9" ht="12.75">
      <c r="A98">
        <v>1</v>
      </c>
      <c r="B98">
        <v>1996</v>
      </c>
      <c r="C98">
        <v>2</v>
      </c>
      <c r="D98">
        <v>998</v>
      </c>
      <c r="E98">
        <v>48.17062</v>
      </c>
      <c r="F98">
        <v>52.83807</v>
      </c>
      <c r="G98">
        <v>0</v>
      </c>
      <c r="H98">
        <v>92.09732</v>
      </c>
      <c r="I98" t="s">
        <v>41</v>
      </c>
    </row>
    <row r="99" spans="1:9" ht="12.75">
      <c r="A99">
        <v>1</v>
      </c>
      <c r="B99">
        <v>1997</v>
      </c>
      <c r="C99">
        <v>2</v>
      </c>
      <c r="D99">
        <v>963</v>
      </c>
      <c r="E99">
        <v>46.66555</v>
      </c>
      <c r="F99">
        <v>51.26716</v>
      </c>
      <c r="G99">
        <v>0</v>
      </c>
      <c r="H99">
        <v>84.58125</v>
      </c>
      <c r="I99" t="s">
        <v>41</v>
      </c>
    </row>
    <row r="100" spans="1:9" ht="12.75">
      <c r="A100">
        <v>1</v>
      </c>
      <c r="B100">
        <v>1998</v>
      </c>
      <c r="C100">
        <v>2</v>
      </c>
      <c r="D100">
        <v>935</v>
      </c>
      <c r="E100">
        <v>44.83828</v>
      </c>
      <c r="F100">
        <v>49.32657</v>
      </c>
      <c r="G100">
        <v>0</v>
      </c>
      <c r="H100">
        <v>79.15271</v>
      </c>
      <c r="I100" t="s">
        <v>41</v>
      </c>
    </row>
    <row r="101" spans="1:9" ht="12.75">
      <c r="A101">
        <v>1</v>
      </c>
      <c r="B101">
        <v>1999</v>
      </c>
      <c r="C101">
        <v>2</v>
      </c>
      <c r="D101">
        <v>845</v>
      </c>
      <c r="E101">
        <v>40.31605</v>
      </c>
      <c r="F101">
        <v>44.57115</v>
      </c>
      <c r="G101">
        <v>0</v>
      </c>
      <c r="H101">
        <v>76.88558</v>
      </c>
      <c r="I101" t="s">
        <v>41</v>
      </c>
    </row>
    <row r="102" spans="1:9" ht="12.75">
      <c r="A102">
        <v>1</v>
      </c>
      <c r="B102">
        <v>2000</v>
      </c>
      <c r="C102">
        <v>2</v>
      </c>
      <c r="D102">
        <v>869</v>
      </c>
      <c r="E102">
        <v>40.96364</v>
      </c>
      <c r="F102">
        <v>45.22183</v>
      </c>
      <c r="G102">
        <v>0</v>
      </c>
      <c r="H102">
        <v>73.63806</v>
      </c>
      <c r="I102" t="s">
        <v>41</v>
      </c>
    </row>
    <row r="103" spans="1:9" ht="12.75">
      <c r="A103">
        <v>1</v>
      </c>
      <c r="B103">
        <v>2001</v>
      </c>
      <c r="C103">
        <v>2</v>
      </c>
      <c r="D103">
        <v>804</v>
      </c>
      <c r="E103">
        <v>37.85829</v>
      </c>
      <c r="F103">
        <v>41.95853</v>
      </c>
      <c r="G103">
        <v>0</v>
      </c>
      <c r="H103">
        <v>69.62209</v>
      </c>
      <c r="I103" t="s">
        <v>41</v>
      </c>
    </row>
    <row r="104" spans="1:9" ht="12.75">
      <c r="A104">
        <v>1</v>
      </c>
      <c r="B104">
        <v>2002</v>
      </c>
      <c r="C104">
        <v>2</v>
      </c>
      <c r="D104">
        <v>778</v>
      </c>
      <c r="E104">
        <v>36.13303</v>
      </c>
      <c r="F104">
        <v>40.11423</v>
      </c>
      <c r="G104">
        <v>0</v>
      </c>
      <c r="H104">
        <v>64.68063</v>
      </c>
      <c r="I104" t="s">
        <v>41</v>
      </c>
    </row>
    <row r="105" spans="1:9" ht="12.75">
      <c r="A105">
        <v>1</v>
      </c>
      <c r="B105">
        <v>2003</v>
      </c>
      <c r="C105">
        <v>2</v>
      </c>
      <c r="D105">
        <v>771</v>
      </c>
      <c r="E105">
        <v>35.47048</v>
      </c>
      <c r="F105">
        <v>39.39938</v>
      </c>
      <c r="G105">
        <v>0</v>
      </c>
      <c r="H105">
        <v>59.88001</v>
      </c>
      <c r="I105" t="s">
        <v>41</v>
      </c>
    </row>
    <row r="106" spans="1:9" ht="12.75">
      <c r="A106">
        <v>1</v>
      </c>
      <c r="B106">
        <v>2004</v>
      </c>
      <c r="C106">
        <v>2</v>
      </c>
      <c r="D106">
        <v>694</v>
      </c>
      <c r="E106">
        <v>31.41196</v>
      </c>
      <c r="F106">
        <v>35.08688</v>
      </c>
      <c r="G106">
        <v>0</v>
      </c>
      <c r="H106">
        <v>34.26327</v>
      </c>
      <c r="I106" t="s">
        <v>41</v>
      </c>
    </row>
    <row r="107" spans="1:9" ht="12.75">
      <c r="A107">
        <v>1</v>
      </c>
      <c r="B107">
        <v>2005</v>
      </c>
      <c r="C107">
        <v>2</v>
      </c>
      <c r="D107">
        <v>626</v>
      </c>
      <c r="E107">
        <v>27.99288</v>
      </c>
      <c r="F107">
        <v>31.45323</v>
      </c>
      <c r="G107">
        <v>0</v>
      </c>
      <c r="H107">
        <v>31.37698</v>
      </c>
      <c r="I107" t="s">
        <v>41</v>
      </c>
    </row>
    <row r="108" spans="1:9" ht="12.75">
      <c r="A108">
        <v>1</v>
      </c>
      <c r="B108">
        <v>2006</v>
      </c>
      <c r="C108">
        <v>2</v>
      </c>
      <c r="D108">
        <v>645</v>
      </c>
      <c r="E108">
        <v>28.81589</v>
      </c>
      <c r="F108">
        <v>32.32154</v>
      </c>
      <c r="G108">
        <v>0</v>
      </c>
      <c r="H108">
        <v>30.56872</v>
      </c>
      <c r="I108" t="s">
        <v>41</v>
      </c>
    </row>
    <row r="109" spans="1:9" ht="12.75">
      <c r="A109">
        <v>1</v>
      </c>
      <c r="B109">
        <v>2007</v>
      </c>
      <c r="C109">
        <v>2</v>
      </c>
      <c r="D109">
        <v>617</v>
      </c>
      <c r="E109">
        <v>27.06534</v>
      </c>
      <c r="F109">
        <v>30.43702</v>
      </c>
      <c r="G109">
        <v>0</v>
      </c>
      <c r="H109">
        <v>42.15314</v>
      </c>
      <c r="I109" t="s">
        <v>41</v>
      </c>
    </row>
    <row r="110" spans="1:9" ht="12.75">
      <c r="A110">
        <v>1</v>
      </c>
      <c r="B110">
        <v>2008</v>
      </c>
      <c r="C110">
        <v>2</v>
      </c>
      <c r="D110">
        <v>666</v>
      </c>
      <c r="E110">
        <v>28.90581</v>
      </c>
      <c r="F110">
        <v>32.3665</v>
      </c>
      <c r="G110">
        <v>0</v>
      </c>
      <c r="H110">
        <v>40.7131</v>
      </c>
      <c r="I110" t="s">
        <v>41</v>
      </c>
    </row>
    <row r="111" spans="1:9" ht="12.75">
      <c r="A111">
        <v>1</v>
      </c>
      <c r="B111">
        <v>2009</v>
      </c>
      <c r="C111">
        <v>2</v>
      </c>
      <c r="D111">
        <v>552</v>
      </c>
      <c r="E111">
        <v>23.45636</v>
      </c>
      <c r="F111">
        <v>26.56091</v>
      </c>
      <c r="G111">
        <v>0</v>
      </c>
      <c r="H111">
        <v>38.22138</v>
      </c>
      <c r="I111" t="s">
        <v>41</v>
      </c>
    </row>
    <row r="112" spans="1:9" ht="12.75">
      <c r="A112">
        <v>1</v>
      </c>
      <c r="B112">
        <v>1955</v>
      </c>
      <c r="C112">
        <v>3</v>
      </c>
      <c r="D112">
        <v>2144</v>
      </c>
      <c r="E112">
        <v>134.1865</v>
      </c>
      <c r="F112">
        <v>142.8747</v>
      </c>
      <c r="G112">
        <v>0</v>
      </c>
      <c r="H112">
        <v>103.7575</v>
      </c>
      <c r="I112" t="s">
        <v>42</v>
      </c>
    </row>
    <row r="113" spans="1:9" ht="12.75">
      <c r="A113">
        <v>1</v>
      </c>
      <c r="B113">
        <v>1956</v>
      </c>
      <c r="C113">
        <v>3</v>
      </c>
      <c r="D113">
        <v>2181</v>
      </c>
      <c r="E113">
        <v>135.8639</v>
      </c>
      <c r="F113">
        <v>144.5851</v>
      </c>
      <c r="G113">
        <v>0</v>
      </c>
      <c r="H113">
        <v>105.2841</v>
      </c>
      <c r="I113" t="s">
        <v>42</v>
      </c>
    </row>
    <row r="114" spans="1:9" ht="12.75">
      <c r="A114">
        <v>1</v>
      </c>
      <c r="B114">
        <v>1957</v>
      </c>
      <c r="C114">
        <v>3</v>
      </c>
      <c r="D114">
        <v>2101</v>
      </c>
      <c r="E114">
        <v>130.0784</v>
      </c>
      <c r="F114">
        <v>138.5912</v>
      </c>
      <c r="G114">
        <v>0</v>
      </c>
      <c r="H114">
        <v>103.4743</v>
      </c>
      <c r="I114" t="s">
        <v>42</v>
      </c>
    </row>
    <row r="115" spans="1:9" ht="12.75">
      <c r="A115">
        <v>1</v>
      </c>
      <c r="B115">
        <v>1958</v>
      </c>
      <c r="C115">
        <v>3</v>
      </c>
      <c r="D115">
        <v>2095</v>
      </c>
      <c r="E115">
        <v>129.3985</v>
      </c>
      <c r="F115">
        <v>137.8825</v>
      </c>
      <c r="G115">
        <v>0</v>
      </c>
      <c r="H115">
        <v>101.6117</v>
      </c>
      <c r="I115" t="s">
        <v>42</v>
      </c>
    </row>
    <row r="116" spans="1:9" ht="12.75">
      <c r="A116">
        <v>1</v>
      </c>
      <c r="B116">
        <v>1959</v>
      </c>
      <c r="C116">
        <v>3</v>
      </c>
      <c r="D116">
        <v>2008</v>
      </c>
      <c r="E116">
        <v>123.6989</v>
      </c>
      <c r="F116">
        <v>131.9911</v>
      </c>
      <c r="G116">
        <v>0</v>
      </c>
      <c r="H116">
        <v>99.60358</v>
      </c>
      <c r="I116" t="s">
        <v>42</v>
      </c>
    </row>
    <row r="117" spans="1:9" ht="12.75">
      <c r="A117">
        <v>1</v>
      </c>
      <c r="B117">
        <v>1960</v>
      </c>
      <c r="C117">
        <v>3</v>
      </c>
      <c r="D117">
        <v>2177</v>
      </c>
      <c r="E117">
        <v>132.9619</v>
      </c>
      <c r="F117">
        <v>141.5136</v>
      </c>
      <c r="G117">
        <v>0</v>
      </c>
      <c r="H117">
        <v>99.59422</v>
      </c>
      <c r="I117" t="s">
        <v>42</v>
      </c>
    </row>
    <row r="118" spans="1:9" ht="12.75">
      <c r="A118">
        <v>1</v>
      </c>
      <c r="B118">
        <v>1961</v>
      </c>
      <c r="C118">
        <v>3</v>
      </c>
      <c r="D118">
        <v>2025</v>
      </c>
      <c r="E118">
        <v>122.7496</v>
      </c>
      <c r="F118">
        <v>130.9462</v>
      </c>
      <c r="G118">
        <v>0</v>
      </c>
      <c r="H118">
        <v>97.01529</v>
      </c>
      <c r="I118" t="s">
        <v>42</v>
      </c>
    </row>
    <row r="119" spans="1:9" ht="12.75">
      <c r="A119">
        <v>1</v>
      </c>
      <c r="B119">
        <v>1962</v>
      </c>
      <c r="C119">
        <v>3</v>
      </c>
      <c r="D119">
        <v>2033</v>
      </c>
      <c r="E119">
        <v>122.087</v>
      </c>
      <c r="F119">
        <v>130.2269</v>
      </c>
      <c r="G119">
        <v>0</v>
      </c>
      <c r="H119">
        <v>98.35995</v>
      </c>
      <c r="I119" t="s">
        <v>42</v>
      </c>
    </row>
    <row r="120" spans="1:9" ht="12.75">
      <c r="A120">
        <v>1</v>
      </c>
      <c r="B120">
        <v>1963</v>
      </c>
      <c r="C120">
        <v>3</v>
      </c>
      <c r="D120">
        <v>2013</v>
      </c>
      <c r="E120">
        <v>120.2741</v>
      </c>
      <c r="F120">
        <v>128.3379</v>
      </c>
      <c r="G120">
        <v>0</v>
      </c>
      <c r="H120">
        <v>99.47707</v>
      </c>
      <c r="I120" t="s">
        <v>42</v>
      </c>
    </row>
    <row r="121" spans="1:9" ht="12.75">
      <c r="A121">
        <v>1</v>
      </c>
      <c r="B121">
        <v>1964</v>
      </c>
      <c r="C121">
        <v>3</v>
      </c>
      <c r="D121">
        <v>2245</v>
      </c>
      <c r="E121">
        <v>132.5524</v>
      </c>
      <c r="F121">
        <v>140.959</v>
      </c>
      <c r="G121">
        <v>0</v>
      </c>
      <c r="H121">
        <v>97.02061</v>
      </c>
      <c r="I121" t="s">
        <v>42</v>
      </c>
    </row>
    <row r="122" spans="1:9" ht="12.75">
      <c r="A122">
        <v>1</v>
      </c>
      <c r="B122">
        <v>1965</v>
      </c>
      <c r="C122">
        <v>3</v>
      </c>
      <c r="D122">
        <v>2105</v>
      </c>
      <c r="E122">
        <v>122.6308</v>
      </c>
      <c r="F122">
        <v>130.6692</v>
      </c>
      <c r="G122">
        <v>0</v>
      </c>
      <c r="H122">
        <v>98.31255</v>
      </c>
      <c r="I122" t="s">
        <v>42</v>
      </c>
    </row>
    <row r="123" spans="1:9" ht="12.75">
      <c r="A123">
        <v>1</v>
      </c>
      <c r="B123">
        <v>1966</v>
      </c>
      <c r="C123">
        <v>3</v>
      </c>
      <c r="D123">
        <v>2071</v>
      </c>
      <c r="E123">
        <v>119.0384</v>
      </c>
      <c r="F123">
        <v>126.909</v>
      </c>
      <c r="G123">
        <v>0</v>
      </c>
      <c r="H123">
        <v>96.19967</v>
      </c>
      <c r="I123" t="s">
        <v>42</v>
      </c>
    </row>
    <row r="124" spans="1:9" ht="12.75">
      <c r="A124">
        <v>1</v>
      </c>
      <c r="B124">
        <v>1967</v>
      </c>
      <c r="C124">
        <v>3</v>
      </c>
      <c r="D124">
        <v>1968</v>
      </c>
      <c r="E124">
        <v>111.2266</v>
      </c>
      <c r="F124">
        <v>118.7766</v>
      </c>
      <c r="G124">
        <v>0</v>
      </c>
      <c r="H124">
        <v>95.12934</v>
      </c>
      <c r="I124" t="s">
        <v>42</v>
      </c>
    </row>
    <row r="125" spans="1:9" ht="12.75">
      <c r="A125">
        <v>1</v>
      </c>
      <c r="B125">
        <v>1968</v>
      </c>
      <c r="C125">
        <v>3</v>
      </c>
      <c r="D125">
        <v>2054</v>
      </c>
      <c r="E125">
        <v>114.8566</v>
      </c>
      <c r="F125">
        <v>122.4919</v>
      </c>
      <c r="G125">
        <v>0</v>
      </c>
      <c r="H125">
        <v>94.12193</v>
      </c>
      <c r="I125" t="s">
        <v>42</v>
      </c>
    </row>
    <row r="126" spans="1:9" ht="12.75">
      <c r="A126">
        <v>1</v>
      </c>
      <c r="B126">
        <v>1969</v>
      </c>
      <c r="C126">
        <v>3</v>
      </c>
      <c r="D126">
        <v>2066</v>
      </c>
      <c r="E126">
        <v>114.4076</v>
      </c>
      <c r="F126">
        <v>121.9953</v>
      </c>
      <c r="G126">
        <v>0</v>
      </c>
      <c r="H126">
        <v>97.67486</v>
      </c>
      <c r="I126" t="s">
        <v>42</v>
      </c>
    </row>
    <row r="127" spans="1:9" ht="12.75">
      <c r="A127">
        <v>1</v>
      </c>
      <c r="B127">
        <v>1970</v>
      </c>
      <c r="C127">
        <v>3</v>
      </c>
      <c r="D127">
        <v>2035</v>
      </c>
      <c r="E127">
        <v>111.3582</v>
      </c>
      <c r="F127">
        <v>118.7952</v>
      </c>
      <c r="G127">
        <v>0</v>
      </c>
      <c r="H127">
        <v>93.3792</v>
      </c>
      <c r="I127" t="s">
        <v>42</v>
      </c>
    </row>
    <row r="128" spans="1:9" ht="12.75">
      <c r="A128">
        <v>1</v>
      </c>
      <c r="B128">
        <v>1971</v>
      </c>
      <c r="C128">
        <v>3</v>
      </c>
      <c r="D128">
        <v>2155</v>
      </c>
      <c r="E128">
        <v>115.8928</v>
      </c>
      <c r="F128">
        <v>123.3998</v>
      </c>
      <c r="G128">
        <v>0</v>
      </c>
      <c r="H128">
        <v>91.69966</v>
      </c>
      <c r="I128" t="s">
        <v>42</v>
      </c>
    </row>
    <row r="129" spans="1:9" ht="12.75">
      <c r="A129">
        <v>1</v>
      </c>
      <c r="B129">
        <v>1972</v>
      </c>
      <c r="C129">
        <v>3</v>
      </c>
      <c r="D129">
        <v>2228</v>
      </c>
      <c r="E129">
        <v>118.5032</v>
      </c>
      <c r="F129">
        <v>126.0444</v>
      </c>
      <c r="G129">
        <v>0</v>
      </c>
      <c r="H129">
        <v>91.76342</v>
      </c>
      <c r="I129" t="s">
        <v>42</v>
      </c>
    </row>
    <row r="130" spans="1:9" ht="12.75">
      <c r="A130">
        <v>1</v>
      </c>
      <c r="B130">
        <v>1973</v>
      </c>
      <c r="C130">
        <v>3</v>
      </c>
      <c r="D130">
        <v>2233</v>
      </c>
      <c r="E130">
        <v>117.5788</v>
      </c>
      <c r="F130">
        <v>125.0545</v>
      </c>
      <c r="G130">
        <v>0</v>
      </c>
      <c r="H130">
        <v>91.97085</v>
      </c>
      <c r="I130" t="s">
        <v>42</v>
      </c>
    </row>
    <row r="131" spans="1:9" ht="12.75">
      <c r="A131">
        <v>1</v>
      </c>
      <c r="B131">
        <v>1974</v>
      </c>
      <c r="C131">
        <v>3</v>
      </c>
      <c r="D131">
        <v>2163</v>
      </c>
      <c r="E131">
        <v>111.8829</v>
      </c>
      <c r="F131">
        <v>119.119</v>
      </c>
      <c r="G131">
        <v>0</v>
      </c>
      <c r="H131">
        <v>89.54272</v>
      </c>
      <c r="I131" t="s">
        <v>42</v>
      </c>
    </row>
    <row r="132" spans="1:9" ht="12.75">
      <c r="A132">
        <v>1</v>
      </c>
      <c r="B132">
        <v>1975</v>
      </c>
      <c r="C132">
        <v>3</v>
      </c>
      <c r="D132">
        <v>2215</v>
      </c>
      <c r="E132">
        <v>114.1691</v>
      </c>
      <c r="F132">
        <v>121.4662</v>
      </c>
      <c r="G132">
        <v>0</v>
      </c>
      <c r="H132">
        <v>86.68124</v>
      </c>
      <c r="I132" t="s">
        <v>42</v>
      </c>
    </row>
    <row r="133" spans="1:9" ht="12.75">
      <c r="A133">
        <v>1</v>
      </c>
      <c r="B133">
        <v>1976</v>
      </c>
      <c r="C133">
        <v>3</v>
      </c>
      <c r="D133">
        <v>2055</v>
      </c>
      <c r="E133">
        <v>105.8257</v>
      </c>
      <c r="F133">
        <v>112.8545</v>
      </c>
      <c r="G133">
        <v>0</v>
      </c>
      <c r="H133">
        <v>84.79768</v>
      </c>
      <c r="I133" t="s">
        <v>42</v>
      </c>
    </row>
    <row r="134" spans="1:9" ht="12.75">
      <c r="A134">
        <v>1</v>
      </c>
      <c r="B134">
        <v>1977</v>
      </c>
      <c r="C134">
        <v>3</v>
      </c>
      <c r="D134">
        <v>1798</v>
      </c>
      <c r="E134">
        <v>92.08087</v>
      </c>
      <c r="F134">
        <v>98.63496</v>
      </c>
      <c r="G134">
        <v>0</v>
      </c>
      <c r="H134">
        <v>80.40787</v>
      </c>
      <c r="I134" t="s">
        <v>42</v>
      </c>
    </row>
    <row r="135" spans="1:9" ht="12.75">
      <c r="A135">
        <v>1</v>
      </c>
      <c r="B135">
        <v>1978</v>
      </c>
      <c r="C135">
        <v>3</v>
      </c>
      <c r="D135">
        <v>1827</v>
      </c>
      <c r="E135">
        <v>93.49078</v>
      </c>
      <c r="F135">
        <v>100.0945</v>
      </c>
      <c r="G135">
        <v>0</v>
      </c>
      <c r="H135">
        <v>79.4355</v>
      </c>
      <c r="I135" t="s">
        <v>42</v>
      </c>
    </row>
    <row r="136" spans="1:9" ht="12.75">
      <c r="A136">
        <v>1</v>
      </c>
      <c r="B136">
        <v>1979</v>
      </c>
      <c r="C136">
        <v>3</v>
      </c>
      <c r="D136">
        <v>1930</v>
      </c>
      <c r="E136">
        <v>99.13617</v>
      </c>
      <c r="F136">
        <v>105.9504</v>
      </c>
      <c r="G136">
        <v>0</v>
      </c>
      <c r="H136">
        <v>76.79545</v>
      </c>
      <c r="I136" t="s">
        <v>42</v>
      </c>
    </row>
    <row r="137" spans="1:9" ht="12.75">
      <c r="A137">
        <v>1</v>
      </c>
      <c r="B137">
        <v>1980</v>
      </c>
      <c r="C137">
        <v>3</v>
      </c>
      <c r="D137">
        <v>1798</v>
      </c>
      <c r="E137">
        <v>92.09219</v>
      </c>
      <c r="F137">
        <v>98.65703</v>
      </c>
      <c r="G137">
        <v>0</v>
      </c>
      <c r="H137">
        <v>74.03093</v>
      </c>
      <c r="I137" t="s">
        <v>42</v>
      </c>
    </row>
    <row r="138" spans="1:9" ht="12.75">
      <c r="A138">
        <v>1</v>
      </c>
      <c r="B138">
        <v>1981</v>
      </c>
      <c r="C138">
        <v>3</v>
      </c>
      <c r="D138">
        <v>1753</v>
      </c>
      <c r="E138">
        <v>88.18203</v>
      </c>
      <c r="F138">
        <v>94.55384</v>
      </c>
      <c r="G138">
        <v>0</v>
      </c>
      <c r="H138">
        <v>70.65012</v>
      </c>
      <c r="I138" t="s">
        <v>42</v>
      </c>
    </row>
    <row r="139" spans="1:9" ht="12.75">
      <c r="A139">
        <v>1</v>
      </c>
      <c r="B139">
        <v>1982</v>
      </c>
      <c r="C139">
        <v>3</v>
      </c>
      <c r="D139">
        <v>1629</v>
      </c>
      <c r="E139">
        <v>82.0233</v>
      </c>
      <c r="F139">
        <v>88.17799</v>
      </c>
      <c r="G139">
        <v>0</v>
      </c>
      <c r="H139">
        <v>66.65242</v>
      </c>
      <c r="I139" t="s">
        <v>42</v>
      </c>
    </row>
    <row r="140" spans="1:9" ht="12.75">
      <c r="A140">
        <v>1</v>
      </c>
      <c r="B140">
        <v>1983</v>
      </c>
      <c r="C140">
        <v>3</v>
      </c>
      <c r="D140">
        <v>1541</v>
      </c>
      <c r="E140">
        <v>78.36299</v>
      </c>
      <c r="F140">
        <v>84.41567</v>
      </c>
      <c r="G140">
        <v>0</v>
      </c>
      <c r="H140">
        <v>66.11235</v>
      </c>
      <c r="I140" t="s">
        <v>42</v>
      </c>
    </row>
    <row r="141" spans="1:9" ht="12.75">
      <c r="A141">
        <v>1</v>
      </c>
      <c r="B141">
        <v>1984</v>
      </c>
      <c r="C141">
        <v>3</v>
      </c>
      <c r="D141">
        <v>1481</v>
      </c>
      <c r="E141">
        <v>75.41719</v>
      </c>
      <c r="F141">
        <v>81.36819</v>
      </c>
      <c r="G141">
        <v>0</v>
      </c>
      <c r="H141">
        <v>62.95567</v>
      </c>
      <c r="I141" t="s">
        <v>42</v>
      </c>
    </row>
    <row r="142" spans="1:9" ht="12.75">
      <c r="A142">
        <v>1</v>
      </c>
      <c r="B142">
        <v>1985</v>
      </c>
      <c r="C142">
        <v>3</v>
      </c>
      <c r="D142">
        <v>1501</v>
      </c>
      <c r="E142">
        <v>76.38916</v>
      </c>
      <c r="F142">
        <v>82.37063</v>
      </c>
      <c r="G142">
        <v>0</v>
      </c>
      <c r="H142">
        <v>61.25003</v>
      </c>
      <c r="I142" t="s">
        <v>42</v>
      </c>
    </row>
    <row r="143" spans="1:9" ht="12.75">
      <c r="A143">
        <v>1</v>
      </c>
      <c r="B143">
        <v>1986</v>
      </c>
      <c r="C143">
        <v>3</v>
      </c>
      <c r="D143">
        <v>1400</v>
      </c>
      <c r="E143">
        <v>71.60104</v>
      </c>
      <c r="F143">
        <v>77.41118</v>
      </c>
      <c r="G143">
        <v>0</v>
      </c>
      <c r="H143">
        <v>59.04909</v>
      </c>
      <c r="I143" t="s">
        <v>42</v>
      </c>
    </row>
    <row r="144" spans="1:9" ht="12.75">
      <c r="A144">
        <v>1</v>
      </c>
      <c r="B144">
        <v>1987</v>
      </c>
      <c r="C144">
        <v>3</v>
      </c>
      <c r="D144">
        <v>1339</v>
      </c>
      <c r="E144">
        <v>68.39079</v>
      </c>
      <c r="F144">
        <v>74.06485</v>
      </c>
      <c r="G144">
        <v>0</v>
      </c>
      <c r="H144">
        <v>54.84051</v>
      </c>
      <c r="I144" t="s">
        <v>42</v>
      </c>
    </row>
    <row r="145" spans="1:9" ht="12.75">
      <c r="A145">
        <v>1</v>
      </c>
      <c r="B145">
        <v>1988</v>
      </c>
      <c r="C145">
        <v>3</v>
      </c>
      <c r="D145">
        <v>1300</v>
      </c>
      <c r="E145">
        <v>67.3084</v>
      </c>
      <c r="F145">
        <v>72.97765</v>
      </c>
      <c r="G145">
        <v>0</v>
      </c>
      <c r="H145">
        <v>52.74147</v>
      </c>
      <c r="I145" t="s">
        <v>42</v>
      </c>
    </row>
    <row r="146" spans="1:9" ht="12.75">
      <c r="A146">
        <v>1</v>
      </c>
      <c r="B146">
        <v>1989</v>
      </c>
      <c r="C146">
        <v>3</v>
      </c>
      <c r="D146">
        <v>1292</v>
      </c>
      <c r="E146">
        <v>66.89571</v>
      </c>
      <c r="F146">
        <v>72.55385</v>
      </c>
      <c r="G146">
        <v>0</v>
      </c>
      <c r="H146">
        <v>50.66549</v>
      </c>
      <c r="I146" t="s">
        <v>42</v>
      </c>
    </row>
    <row r="147" spans="1:9" ht="12.75">
      <c r="A147">
        <v>1</v>
      </c>
      <c r="B147">
        <v>1990</v>
      </c>
      <c r="C147">
        <v>3</v>
      </c>
      <c r="D147">
        <v>1224</v>
      </c>
      <c r="E147">
        <v>62.83265</v>
      </c>
      <c r="F147">
        <v>68.29603</v>
      </c>
      <c r="G147">
        <v>0</v>
      </c>
      <c r="H147">
        <v>49.24538</v>
      </c>
      <c r="I147" t="s">
        <v>42</v>
      </c>
    </row>
    <row r="148" spans="1:9" ht="12.75">
      <c r="A148">
        <v>1</v>
      </c>
      <c r="B148">
        <v>1991</v>
      </c>
      <c r="C148">
        <v>3</v>
      </c>
      <c r="D148">
        <v>1206</v>
      </c>
      <c r="E148">
        <v>60.96773</v>
      </c>
      <c r="F148">
        <v>66.31414</v>
      </c>
      <c r="G148">
        <v>0</v>
      </c>
      <c r="H148">
        <v>48.14984</v>
      </c>
      <c r="I148" t="s">
        <v>42</v>
      </c>
    </row>
    <row r="149" spans="1:9" ht="12.75">
      <c r="A149">
        <v>1</v>
      </c>
      <c r="B149">
        <v>1992</v>
      </c>
      <c r="C149">
        <v>3</v>
      </c>
      <c r="D149">
        <v>1095</v>
      </c>
      <c r="E149">
        <v>54.10507</v>
      </c>
      <c r="F149">
        <v>59.09639</v>
      </c>
      <c r="G149">
        <v>0</v>
      </c>
      <c r="H149">
        <v>46.53571</v>
      </c>
      <c r="I149" t="s">
        <v>42</v>
      </c>
    </row>
    <row r="150" spans="1:9" ht="12.75">
      <c r="A150">
        <v>1</v>
      </c>
      <c r="B150">
        <v>1993</v>
      </c>
      <c r="C150">
        <v>3</v>
      </c>
      <c r="D150">
        <v>1202</v>
      </c>
      <c r="E150">
        <v>58.60627</v>
      </c>
      <c r="F150">
        <v>63.7572</v>
      </c>
      <c r="G150">
        <v>0</v>
      </c>
      <c r="H150">
        <v>45.07755</v>
      </c>
      <c r="I150" t="s">
        <v>42</v>
      </c>
    </row>
    <row r="151" spans="1:9" ht="12.75">
      <c r="A151">
        <v>1</v>
      </c>
      <c r="B151">
        <v>1994</v>
      </c>
      <c r="C151">
        <v>3</v>
      </c>
      <c r="D151">
        <v>1127</v>
      </c>
      <c r="E151">
        <v>54.2251</v>
      </c>
      <c r="F151">
        <v>59.16565</v>
      </c>
      <c r="G151">
        <v>0</v>
      </c>
      <c r="H151">
        <v>42.80269</v>
      </c>
      <c r="I151" t="s">
        <v>42</v>
      </c>
    </row>
    <row r="152" spans="1:9" ht="12.75">
      <c r="A152">
        <v>1</v>
      </c>
      <c r="B152">
        <v>1995</v>
      </c>
      <c r="C152">
        <v>3</v>
      </c>
      <c r="D152">
        <v>1122</v>
      </c>
      <c r="E152">
        <v>54.25516</v>
      </c>
      <c r="F152">
        <v>59.20427</v>
      </c>
      <c r="G152">
        <v>0</v>
      </c>
      <c r="H152">
        <v>41.70673</v>
      </c>
      <c r="I152" t="s">
        <v>42</v>
      </c>
    </row>
    <row r="153" spans="1:9" ht="12.75">
      <c r="A153">
        <v>1</v>
      </c>
      <c r="B153">
        <v>1996</v>
      </c>
      <c r="C153">
        <v>3</v>
      </c>
      <c r="D153">
        <v>998</v>
      </c>
      <c r="E153">
        <v>48.17062</v>
      </c>
      <c r="F153">
        <v>52.83807</v>
      </c>
      <c r="G153">
        <v>0</v>
      </c>
      <c r="H153">
        <v>40.18674</v>
      </c>
      <c r="I153" t="s">
        <v>42</v>
      </c>
    </row>
    <row r="154" spans="1:9" ht="12.75">
      <c r="A154">
        <v>1</v>
      </c>
      <c r="B154">
        <v>1997</v>
      </c>
      <c r="C154">
        <v>3</v>
      </c>
      <c r="D154">
        <v>963</v>
      </c>
      <c r="E154">
        <v>46.66555</v>
      </c>
      <c r="F154">
        <v>51.26716</v>
      </c>
      <c r="G154">
        <v>0</v>
      </c>
      <c r="H154">
        <v>38.80095</v>
      </c>
      <c r="I154" t="s">
        <v>42</v>
      </c>
    </row>
    <row r="155" spans="1:9" ht="12.75">
      <c r="A155">
        <v>1</v>
      </c>
      <c r="B155">
        <v>1998</v>
      </c>
      <c r="C155">
        <v>3</v>
      </c>
      <c r="D155">
        <v>935</v>
      </c>
      <c r="E155">
        <v>44.83828</v>
      </c>
      <c r="F155">
        <v>49.32657</v>
      </c>
      <c r="G155">
        <v>0</v>
      </c>
      <c r="H155">
        <v>36.83335</v>
      </c>
      <c r="I155" t="s">
        <v>42</v>
      </c>
    </row>
    <row r="156" spans="1:9" ht="12.75">
      <c r="A156">
        <v>1</v>
      </c>
      <c r="B156">
        <v>1999</v>
      </c>
      <c r="C156">
        <v>3</v>
      </c>
      <c r="D156">
        <v>845</v>
      </c>
      <c r="E156">
        <v>40.31605</v>
      </c>
      <c r="F156">
        <v>44.57115</v>
      </c>
      <c r="G156">
        <v>0</v>
      </c>
      <c r="H156">
        <v>35.84845</v>
      </c>
      <c r="I156" t="s">
        <v>42</v>
      </c>
    </row>
    <row r="157" spans="1:9" ht="12.75">
      <c r="A157">
        <v>1</v>
      </c>
      <c r="B157">
        <v>2000</v>
      </c>
      <c r="C157">
        <v>3</v>
      </c>
      <c r="D157">
        <v>869</v>
      </c>
      <c r="E157">
        <v>40.96364</v>
      </c>
      <c r="F157">
        <v>45.22183</v>
      </c>
      <c r="G157">
        <v>0</v>
      </c>
      <c r="H157">
        <v>32.83545</v>
      </c>
      <c r="I157" t="s">
        <v>42</v>
      </c>
    </row>
    <row r="158" spans="1:9" ht="12.75">
      <c r="A158">
        <v>1</v>
      </c>
      <c r="B158">
        <v>2001</v>
      </c>
      <c r="C158">
        <v>3</v>
      </c>
      <c r="D158">
        <v>804</v>
      </c>
      <c r="E158">
        <v>37.85829</v>
      </c>
      <c r="F158">
        <v>41.95853</v>
      </c>
      <c r="G158">
        <v>0</v>
      </c>
      <c r="H158">
        <v>31.39596</v>
      </c>
      <c r="I158" t="s">
        <v>42</v>
      </c>
    </row>
    <row r="159" spans="1:9" ht="12.75">
      <c r="A159">
        <v>1</v>
      </c>
      <c r="B159">
        <v>2002</v>
      </c>
      <c r="C159">
        <v>3</v>
      </c>
      <c r="D159">
        <v>778</v>
      </c>
      <c r="E159">
        <v>36.13303</v>
      </c>
      <c r="F159">
        <v>40.11423</v>
      </c>
      <c r="G159">
        <v>0</v>
      </c>
      <c r="H159">
        <v>30.52216</v>
      </c>
      <c r="I159" t="s">
        <v>42</v>
      </c>
    </row>
    <row r="160" spans="1:9" ht="12.75">
      <c r="A160">
        <v>1</v>
      </c>
      <c r="B160">
        <v>2003</v>
      </c>
      <c r="C160">
        <v>3</v>
      </c>
      <c r="D160">
        <v>771</v>
      </c>
      <c r="E160">
        <v>35.47048</v>
      </c>
      <c r="F160">
        <v>39.39938</v>
      </c>
      <c r="G160">
        <v>0</v>
      </c>
      <c r="H160">
        <v>28.6155</v>
      </c>
      <c r="I160" t="s">
        <v>42</v>
      </c>
    </row>
    <row r="161" spans="1:9" ht="12.75">
      <c r="A161">
        <v>1</v>
      </c>
      <c r="B161">
        <v>2004</v>
      </c>
      <c r="C161">
        <v>3</v>
      </c>
      <c r="D161">
        <v>694</v>
      </c>
      <c r="E161">
        <v>31.41196</v>
      </c>
      <c r="F161">
        <v>35.08688</v>
      </c>
      <c r="G161">
        <v>0</v>
      </c>
      <c r="H161">
        <v>24.61334</v>
      </c>
      <c r="I161" t="s">
        <v>42</v>
      </c>
    </row>
    <row r="162" spans="1:9" ht="12.75">
      <c r="A162">
        <v>1</v>
      </c>
      <c r="B162">
        <v>2005</v>
      </c>
      <c r="C162">
        <v>3</v>
      </c>
      <c r="D162">
        <v>626</v>
      </c>
      <c r="E162">
        <v>27.99288</v>
      </c>
      <c r="F162">
        <v>31.45323</v>
      </c>
      <c r="G162">
        <v>0</v>
      </c>
      <c r="H162">
        <v>22.59878</v>
      </c>
      <c r="I162" t="s">
        <v>42</v>
      </c>
    </row>
    <row r="163" spans="1:9" ht="12.75">
      <c r="A163">
        <v>1</v>
      </c>
      <c r="B163">
        <v>2006</v>
      </c>
      <c r="C163">
        <v>3</v>
      </c>
      <c r="D163">
        <v>645</v>
      </c>
      <c r="E163">
        <v>28.81589</v>
      </c>
      <c r="F163">
        <v>32.32154</v>
      </c>
      <c r="G163">
        <v>0</v>
      </c>
      <c r="H163">
        <v>21.57154</v>
      </c>
      <c r="I163" t="s">
        <v>42</v>
      </c>
    </row>
    <row r="164" spans="1:9" ht="12.75">
      <c r="A164">
        <v>1</v>
      </c>
      <c r="B164">
        <v>2007</v>
      </c>
      <c r="C164">
        <v>3</v>
      </c>
      <c r="D164">
        <v>617</v>
      </c>
      <c r="E164">
        <v>27.06534</v>
      </c>
      <c r="F164">
        <v>30.43702</v>
      </c>
      <c r="G164">
        <v>0</v>
      </c>
      <c r="H164">
        <v>21.16006</v>
      </c>
      <c r="I164" t="s">
        <v>42</v>
      </c>
    </row>
    <row r="165" spans="1:9" ht="12.75">
      <c r="A165">
        <v>1</v>
      </c>
      <c r="B165">
        <v>2008</v>
      </c>
      <c r="C165">
        <v>3</v>
      </c>
      <c r="D165">
        <v>666</v>
      </c>
      <c r="E165">
        <v>28.90581</v>
      </c>
      <c r="F165">
        <v>32.3665</v>
      </c>
      <c r="G165">
        <v>0</v>
      </c>
      <c r="H165">
        <v>21.75988</v>
      </c>
      <c r="I165" t="s">
        <v>42</v>
      </c>
    </row>
    <row r="166" spans="1:9" ht="12.75">
      <c r="A166">
        <v>1</v>
      </c>
      <c r="B166">
        <v>2009</v>
      </c>
      <c r="C166">
        <v>3</v>
      </c>
      <c r="D166">
        <v>552</v>
      </c>
      <c r="E166">
        <v>23.45636</v>
      </c>
      <c r="F166">
        <v>26.56091</v>
      </c>
      <c r="G166">
        <v>0</v>
      </c>
      <c r="H166">
        <v>21.12263</v>
      </c>
      <c r="I166" t="s">
        <v>42</v>
      </c>
    </row>
    <row r="167" spans="1:9" ht="12.75">
      <c r="A167">
        <v>1</v>
      </c>
      <c r="B167">
        <v>1955</v>
      </c>
      <c r="C167">
        <v>4010</v>
      </c>
      <c r="D167">
        <v>2422</v>
      </c>
      <c r="E167">
        <v>99.87674</v>
      </c>
      <c r="F167">
        <v>105.9485</v>
      </c>
      <c r="G167">
        <v>4</v>
      </c>
      <c r="H167">
        <v>102.9126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2321</v>
      </c>
      <c r="E168">
        <v>95.04647</v>
      </c>
      <c r="F168">
        <v>100.9544</v>
      </c>
      <c r="G168">
        <v>4</v>
      </c>
      <c r="H168">
        <v>98.00043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2621</v>
      </c>
      <c r="E169">
        <v>106.3097</v>
      </c>
      <c r="F169">
        <v>112.5182</v>
      </c>
      <c r="G169">
        <v>4</v>
      </c>
      <c r="H169">
        <v>109.4139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2577</v>
      </c>
      <c r="E170">
        <v>103.7751</v>
      </c>
      <c r="F170">
        <v>109.8922</v>
      </c>
      <c r="G170">
        <v>4</v>
      </c>
      <c r="H170">
        <v>106.8336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2656</v>
      </c>
      <c r="E171">
        <v>106.1658</v>
      </c>
      <c r="F171">
        <v>112.3335</v>
      </c>
      <c r="G171">
        <v>4</v>
      </c>
      <c r="H171">
        <v>109.2496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2794</v>
      </c>
      <c r="E172">
        <v>110.6724</v>
      </c>
      <c r="F172">
        <v>116.94</v>
      </c>
      <c r="G172">
        <v>4</v>
      </c>
      <c r="H172">
        <v>113.8062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2671</v>
      </c>
      <c r="E173">
        <v>105.0075</v>
      </c>
      <c r="F173">
        <v>111.0983</v>
      </c>
      <c r="G173">
        <v>4</v>
      </c>
      <c r="H173">
        <v>108.0529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2735</v>
      </c>
      <c r="E174">
        <v>106.1575</v>
      </c>
      <c r="F174">
        <v>112.2424</v>
      </c>
      <c r="G174">
        <v>4</v>
      </c>
      <c r="H174">
        <v>109.2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2604</v>
      </c>
      <c r="E175">
        <v>100.173</v>
      </c>
      <c r="F175">
        <v>106.0753</v>
      </c>
      <c r="G175">
        <v>4</v>
      </c>
      <c r="H175">
        <v>103.1241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2567</v>
      </c>
      <c r="E176">
        <v>97.06206</v>
      </c>
      <c r="F176">
        <v>102.8348</v>
      </c>
      <c r="G176">
        <v>4</v>
      </c>
      <c r="H176">
        <v>99.94843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2737</v>
      </c>
      <c r="E177">
        <v>102.3606</v>
      </c>
      <c r="F177">
        <v>108.2522</v>
      </c>
      <c r="G177">
        <v>4</v>
      </c>
      <c r="H177">
        <v>105.3064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2592</v>
      </c>
      <c r="E178">
        <v>95.52106</v>
      </c>
      <c r="F178">
        <v>101.176</v>
      </c>
      <c r="G178">
        <v>4</v>
      </c>
      <c r="H178">
        <v>98.34852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2748</v>
      </c>
      <c r="E179">
        <v>99.80327</v>
      </c>
      <c r="F179">
        <v>105.5456</v>
      </c>
      <c r="G179">
        <v>4</v>
      </c>
      <c r="H179">
        <v>102.6744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2794</v>
      </c>
      <c r="E180">
        <v>100.3095</v>
      </c>
      <c r="F180">
        <v>106.0457</v>
      </c>
      <c r="G180">
        <v>4</v>
      </c>
      <c r="H180">
        <v>103.1776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3073</v>
      </c>
      <c r="E181">
        <v>110.1969</v>
      </c>
      <c r="F181">
        <v>116.2244</v>
      </c>
      <c r="G181">
        <v>4</v>
      </c>
      <c r="H181">
        <v>113.2106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2986</v>
      </c>
      <c r="E182">
        <v>105.9755</v>
      </c>
      <c r="F182">
        <v>111.8576</v>
      </c>
      <c r="G182">
        <v>4</v>
      </c>
      <c r="H182">
        <v>108.9165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2951</v>
      </c>
      <c r="E183">
        <v>103.8955</v>
      </c>
      <c r="F183">
        <v>109.6926</v>
      </c>
      <c r="G183">
        <v>4</v>
      </c>
      <c r="H183">
        <v>106.794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2923</v>
      </c>
      <c r="E184">
        <v>102.2698</v>
      </c>
      <c r="F184">
        <v>108.0074</v>
      </c>
      <c r="G184">
        <v>4</v>
      </c>
      <c r="H184">
        <v>105.1386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2760</v>
      </c>
      <c r="E185">
        <v>95.84739</v>
      </c>
      <c r="F185">
        <v>101.4007</v>
      </c>
      <c r="G185">
        <v>4</v>
      </c>
      <c r="H185">
        <v>98.62407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2793</v>
      </c>
      <c r="E186">
        <v>97.02829</v>
      </c>
      <c r="F186">
        <v>102.6383</v>
      </c>
      <c r="G186">
        <v>4</v>
      </c>
      <c r="H186">
        <v>99.8333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2698</v>
      </c>
      <c r="E187">
        <v>94.48994</v>
      </c>
      <c r="F187">
        <v>100.0567</v>
      </c>
      <c r="G187">
        <v>4</v>
      </c>
      <c r="H187">
        <v>97.27332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2608</v>
      </c>
      <c r="E188">
        <v>91.81303</v>
      </c>
      <c r="F188">
        <v>97.29587</v>
      </c>
      <c r="G188">
        <v>4</v>
      </c>
      <c r="H188">
        <v>94.55445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2557</v>
      </c>
      <c r="E189">
        <v>91.25694</v>
      </c>
      <c r="F189">
        <v>96.76037</v>
      </c>
      <c r="G189">
        <v>4</v>
      </c>
      <c r="H189">
        <v>94.00865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2487</v>
      </c>
      <c r="E190">
        <v>89.84608</v>
      </c>
      <c r="F190">
        <v>95.35955</v>
      </c>
      <c r="G190">
        <v>4</v>
      </c>
      <c r="H190">
        <v>92.60282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2278</v>
      </c>
      <c r="E191">
        <v>82.69062</v>
      </c>
      <c r="F191">
        <v>88.01494</v>
      </c>
      <c r="G191">
        <v>4</v>
      </c>
      <c r="H191">
        <v>85.35278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2414</v>
      </c>
      <c r="E192">
        <v>88.56723</v>
      </c>
      <c r="F192">
        <v>94.08584</v>
      </c>
      <c r="G192">
        <v>4</v>
      </c>
      <c r="H192">
        <v>91.32653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2296</v>
      </c>
      <c r="E193">
        <v>84.9699</v>
      </c>
      <c r="F193">
        <v>90.36909</v>
      </c>
      <c r="G193">
        <v>4</v>
      </c>
      <c r="H193">
        <v>87.66949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2037</v>
      </c>
      <c r="E194">
        <v>76.35875</v>
      </c>
      <c r="F194">
        <v>81.50951</v>
      </c>
      <c r="G194">
        <v>4</v>
      </c>
      <c r="H194">
        <v>78.93413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2235</v>
      </c>
      <c r="E195">
        <v>85.4651</v>
      </c>
      <c r="F195">
        <v>90.98122</v>
      </c>
      <c r="G195">
        <v>4</v>
      </c>
      <c r="H195">
        <v>88.22316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2045</v>
      </c>
      <c r="E196">
        <v>78.83221</v>
      </c>
      <c r="F196">
        <v>84.18005</v>
      </c>
      <c r="G196">
        <v>4</v>
      </c>
      <c r="H196">
        <v>81.50613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1871</v>
      </c>
      <c r="E197">
        <v>72.22724</v>
      </c>
      <c r="F197">
        <v>77.33151</v>
      </c>
      <c r="G197">
        <v>4</v>
      </c>
      <c r="H197">
        <v>74.77938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1726</v>
      </c>
      <c r="E198">
        <v>67.66998</v>
      </c>
      <c r="F198">
        <v>72.605</v>
      </c>
      <c r="G198">
        <v>4</v>
      </c>
      <c r="H198">
        <v>70.13749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1596</v>
      </c>
      <c r="E199">
        <v>64.09473</v>
      </c>
      <c r="F199">
        <v>68.93641</v>
      </c>
      <c r="G199">
        <v>4</v>
      </c>
      <c r="H199">
        <v>66.51557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1488</v>
      </c>
      <c r="E200">
        <v>60.49958</v>
      </c>
      <c r="F200">
        <v>65.25454</v>
      </c>
      <c r="G200">
        <v>4</v>
      </c>
      <c r="H200">
        <v>62.87706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1332</v>
      </c>
      <c r="E201">
        <v>53.86721</v>
      </c>
      <c r="F201">
        <v>58.37844</v>
      </c>
      <c r="G201">
        <v>4</v>
      </c>
      <c r="H201">
        <v>56.12282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1313</v>
      </c>
      <c r="E202">
        <v>52.08015</v>
      </c>
      <c r="F202">
        <v>56.47119</v>
      </c>
      <c r="G202">
        <v>4</v>
      </c>
      <c r="H202">
        <v>54.27567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1248</v>
      </c>
      <c r="E203">
        <v>47.29829</v>
      </c>
      <c r="F203">
        <v>51.37127</v>
      </c>
      <c r="G203">
        <v>4</v>
      </c>
      <c r="H203">
        <v>49.33478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1284</v>
      </c>
      <c r="E204">
        <v>46.41351</v>
      </c>
      <c r="F204">
        <v>50.34303</v>
      </c>
      <c r="G204">
        <v>4</v>
      </c>
      <c r="H204">
        <v>48.37827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1253</v>
      </c>
      <c r="E205">
        <v>43.29171</v>
      </c>
      <c r="F205">
        <v>47.00307</v>
      </c>
      <c r="G205">
        <v>4</v>
      </c>
      <c r="H205">
        <v>45.14739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1251</v>
      </c>
      <c r="E206">
        <v>41.85492</v>
      </c>
      <c r="F206">
        <v>45.44769</v>
      </c>
      <c r="G206">
        <v>4</v>
      </c>
      <c r="H206">
        <v>43.6513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1280</v>
      </c>
      <c r="E207">
        <v>42.1005</v>
      </c>
      <c r="F207">
        <v>45.67107</v>
      </c>
      <c r="G207">
        <v>4</v>
      </c>
      <c r="H207">
        <v>43.88578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1262</v>
      </c>
      <c r="E208">
        <v>41.01663</v>
      </c>
      <c r="F208">
        <v>44.52387</v>
      </c>
      <c r="G208">
        <v>4</v>
      </c>
      <c r="H208">
        <v>42.77025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1262</v>
      </c>
      <c r="E209">
        <v>40.59434</v>
      </c>
      <c r="F209">
        <v>44.07005</v>
      </c>
      <c r="G209">
        <v>4</v>
      </c>
      <c r="H209">
        <v>42.33219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1190</v>
      </c>
      <c r="E210">
        <v>37.75313</v>
      </c>
      <c r="F210">
        <v>41.08688</v>
      </c>
      <c r="G210">
        <v>4</v>
      </c>
      <c r="H210">
        <v>39.42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1138</v>
      </c>
      <c r="E211">
        <v>35.48384</v>
      </c>
      <c r="F211">
        <v>38.68756</v>
      </c>
      <c r="G211">
        <v>4</v>
      </c>
      <c r="H211">
        <v>37.0857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1019</v>
      </c>
      <c r="E212">
        <v>31.58256</v>
      </c>
      <c r="F212">
        <v>34.60237</v>
      </c>
      <c r="G212">
        <v>4</v>
      </c>
      <c r="H212">
        <v>33.09246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986</v>
      </c>
      <c r="E213">
        <v>30.27407</v>
      </c>
      <c r="F213">
        <v>33.22369</v>
      </c>
      <c r="G213">
        <v>4</v>
      </c>
      <c r="H213">
        <v>31.74888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885</v>
      </c>
      <c r="E214">
        <v>26.55226</v>
      </c>
      <c r="F214">
        <v>29.29381</v>
      </c>
      <c r="G214">
        <v>4</v>
      </c>
      <c r="H214">
        <v>27.92304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789</v>
      </c>
      <c r="E215">
        <v>23.34131</v>
      </c>
      <c r="F215">
        <v>25.90104</v>
      </c>
      <c r="G215">
        <v>4</v>
      </c>
      <c r="H215">
        <v>24.62118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684</v>
      </c>
      <c r="E216">
        <v>20.0748</v>
      </c>
      <c r="F216">
        <v>22.44415</v>
      </c>
      <c r="G216">
        <v>4</v>
      </c>
      <c r="H216">
        <v>21.25947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655</v>
      </c>
      <c r="E217">
        <v>18.86274</v>
      </c>
      <c r="F217">
        <v>21.13672</v>
      </c>
      <c r="G217">
        <v>4</v>
      </c>
      <c r="H217">
        <v>19.99973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603</v>
      </c>
      <c r="E218">
        <v>17.01904</v>
      </c>
      <c r="F218">
        <v>19.1659</v>
      </c>
      <c r="G218">
        <v>4</v>
      </c>
      <c r="H218">
        <v>18.09247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607</v>
      </c>
      <c r="E219">
        <v>16.85161</v>
      </c>
      <c r="F219">
        <v>18.97345</v>
      </c>
      <c r="G219">
        <v>4</v>
      </c>
      <c r="H219">
        <v>17.91253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600</v>
      </c>
      <c r="E220">
        <v>16.44995</v>
      </c>
      <c r="F220">
        <v>18.53595</v>
      </c>
      <c r="G220">
        <v>4</v>
      </c>
      <c r="H220">
        <v>17.49295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590</v>
      </c>
      <c r="E221">
        <v>15.71767</v>
      </c>
      <c r="F221">
        <v>17.72747</v>
      </c>
      <c r="G221">
        <v>4</v>
      </c>
      <c r="H221">
        <v>16.72257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544</v>
      </c>
      <c r="E222">
        <v>13.86397</v>
      </c>
      <c r="F222">
        <v>15.71598</v>
      </c>
      <c r="G222">
        <v>4</v>
      </c>
      <c r="H222">
        <v>14.78998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1285</v>
      </c>
      <c r="E223">
        <v>38.94612</v>
      </c>
      <c r="F223">
        <v>42.2336</v>
      </c>
      <c r="G223">
        <v>3</v>
      </c>
      <c r="H223">
        <v>40.58986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1485</v>
      </c>
      <c r="E224">
        <v>44.69501</v>
      </c>
      <c r="F224">
        <v>48.19304</v>
      </c>
      <c r="G224">
        <v>3</v>
      </c>
      <c r="H224">
        <v>46.44403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1500</v>
      </c>
      <c r="E225">
        <v>44.83735</v>
      </c>
      <c r="F225">
        <v>48.32798</v>
      </c>
      <c r="G225">
        <v>3</v>
      </c>
      <c r="H225">
        <v>46.58267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1602</v>
      </c>
      <c r="E226">
        <v>47.56042</v>
      </c>
      <c r="F226">
        <v>51.1386</v>
      </c>
      <c r="G226">
        <v>3</v>
      </c>
      <c r="H226">
        <v>49.34951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1573</v>
      </c>
      <c r="E227">
        <v>46.38205</v>
      </c>
      <c r="F227">
        <v>49.90601</v>
      </c>
      <c r="G227">
        <v>3</v>
      </c>
      <c r="H227">
        <v>48.14403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1637</v>
      </c>
      <c r="E228">
        <v>48.04913</v>
      </c>
      <c r="F228">
        <v>51.62812</v>
      </c>
      <c r="G228">
        <v>3</v>
      </c>
      <c r="H228">
        <v>49.83862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1726</v>
      </c>
      <c r="E229">
        <v>50.58987</v>
      </c>
      <c r="F229">
        <v>54.25418</v>
      </c>
      <c r="G229">
        <v>3</v>
      </c>
      <c r="H229">
        <v>52.42202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1594</v>
      </c>
      <c r="E230">
        <v>46.2284</v>
      </c>
      <c r="F230">
        <v>49.71896</v>
      </c>
      <c r="G230">
        <v>3</v>
      </c>
      <c r="H230">
        <v>47.97368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1753</v>
      </c>
      <c r="E231">
        <v>50.34154</v>
      </c>
      <c r="F231">
        <v>53.96121</v>
      </c>
      <c r="G231">
        <v>3</v>
      </c>
      <c r="H231">
        <v>52.15137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1853</v>
      </c>
      <c r="E232">
        <v>52.98132</v>
      </c>
      <c r="F232">
        <v>56.68785</v>
      </c>
      <c r="G232">
        <v>3</v>
      </c>
      <c r="H232">
        <v>54.83459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1816</v>
      </c>
      <c r="E233">
        <v>51.36481</v>
      </c>
      <c r="F233">
        <v>55.00072</v>
      </c>
      <c r="G233">
        <v>3</v>
      </c>
      <c r="H233">
        <v>53.18277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2077</v>
      </c>
      <c r="E234">
        <v>58.04517</v>
      </c>
      <c r="F234">
        <v>61.87608</v>
      </c>
      <c r="G234">
        <v>3</v>
      </c>
      <c r="H234">
        <v>59.96062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3193</v>
      </c>
      <c r="E235">
        <v>88.41771</v>
      </c>
      <c r="F235">
        <v>93.09194</v>
      </c>
      <c r="G235">
        <v>3</v>
      </c>
      <c r="H235">
        <v>90.75483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3035</v>
      </c>
      <c r="E236">
        <v>83.10239</v>
      </c>
      <c r="F236">
        <v>87.61492</v>
      </c>
      <c r="G236">
        <v>3</v>
      </c>
      <c r="H236">
        <v>85.35866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3386</v>
      </c>
      <c r="E237">
        <v>91.75103</v>
      </c>
      <c r="F237">
        <v>96.46767</v>
      </c>
      <c r="G237">
        <v>3</v>
      </c>
      <c r="H237">
        <v>94.10935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3564</v>
      </c>
      <c r="E238">
        <v>96.5317</v>
      </c>
      <c r="F238">
        <v>101.3825</v>
      </c>
      <c r="G238">
        <v>3</v>
      </c>
      <c r="H238">
        <v>98.95711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3309</v>
      </c>
      <c r="E239">
        <v>88.47993</v>
      </c>
      <c r="F239">
        <v>93.09486</v>
      </c>
      <c r="G239">
        <v>3</v>
      </c>
      <c r="H239">
        <v>90.7874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3315</v>
      </c>
      <c r="E240">
        <v>88.15946</v>
      </c>
      <c r="F240">
        <v>92.74707</v>
      </c>
      <c r="G240">
        <v>3</v>
      </c>
      <c r="H240">
        <v>90.45327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3212</v>
      </c>
      <c r="E241">
        <v>85.40244</v>
      </c>
      <c r="F241">
        <v>89.91864</v>
      </c>
      <c r="G241">
        <v>3</v>
      </c>
      <c r="H241">
        <v>87.66054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3011</v>
      </c>
      <c r="E242">
        <v>79.93085</v>
      </c>
      <c r="F242">
        <v>84.30927</v>
      </c>
      <c r="G242">
        <v>3</v>
      </c>
      <c r="H242">
        <v>82.12006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3043</v>
      </c>
      <c r="E243">
        <v>80.38626</v>
      </c>
      <c r="F243">
        <v>84.77069</v>
      </c>
      <c r="G243">
        <v>3</v>
      </c>
      <c r="H243">
        <v>82.57848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2979</v>
      </c>
      <c r="E244">
        <v>78.17248</v>
      </c>
      <c r="F244">
        <v>82.48083</v>
      </c>
      <c r="G244">
        <v>3</v>
      </c>
      <c r="H244">
        <v>80.32665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2904</v>
      </c>
      <c r="E245">
        <v>76.75262</v>
      </c>
      <c r="F245">
        <v>81.02969</v>
      </c>
      <c r="G245">
        <v>3</v>
      </c>
      <c r="H245">
        <v>78.89116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2592</v>
      </c>
      <c r="E246">
        <v>69.24788</v>
      </c>
      <c r="F246">
        <v>73.33627</v>
      </c>
      <c r="G246">
        <v>3</v>
      </c>
      <c r="H246">
        <v>71.29208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2522</v>
      </c>
      <c r="E247">
        <v>67.47489</v>
      </c>
      <c r="F247">
        <v>71.51723</v>
      </c>
      <c r="G247">
        <v>3</v>
      </c>
      <c r="H247">
        <v>69.49606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2092</v>
      </c>
      <c r="E248">
        <v>56.25866</v>
      </c>
      <c r="F248">
        <v>59.9874</v>
      </c>
      <c r="G248">
        <v>3</v>
      </c>
      <c r="H248">
        <v>58.12303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2128</v>
      </c>
      <c r="E249">
        <v>57.63898</v>
      </c>
      <c r="F249">
        <v>61.43028</v>
      </c>
      <c r="G249">
        <v>3</v>
      </c>
      <c r="H249">
        <v>59.53463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2035</v>
      </c>
      <c r="E250">
        <v>54.07544</v>
      </c>
      <c r="F250">
        <v>57.69692</v>
      </c>
      <c r="G250">
        <v>3</v>
      </c>
      <c r="H250">
        <v>55.88618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2082</v>
      </c>
      <c r="E251">
        <v>55.64552</v>
      </c>
      <c r="F251">
        <v>59.31813</v>
      </c>
      <c r="G251">
        <v>3</v>
      </c>
      <c r="H251">
        <v>57.48182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2053</v>
      </c>
      <c r="E252">
        <v>54.74717</v>
      </c>
      <c r="F252">
        <v>58.38979</v>
      </c>
      <c r="G252">
        <v>3</v>
      </c>
      <c r="H252">
        <v>56.56848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1906</v>
      </c>
      <c r="E253">
        <v>51.28331</v>
      </c>
      <c r="F253">
        <v>54.84731</v>
      </c>
      <c r="G253">
        <v>3</v>
      </c>
      <c r="H253">
        <v>53.06531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1743</v>
      </c>
      <c r="E254">
        <v>46.69381</v>
      </c>
      <c r="F254">
        <v>50.08917</v>
      </c>
      <c r="G254">
        <v>3</v>
      </c>
      <c r="H254">
        <v>48.39149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1681</v>
      </c>
      <c r="E255">
        <v>45.00203</v>
      </c>
      <c r="F255">
        <v>48.31325</v>
      </c>
      <c r="G255">
        <v>3</v>
      </c>
      <c r="H255">
        <v>46.65764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1538</v>
      </c>
      <c r="E256">
        <v>41.51282</v>
      </c>
      <c r="F256">
        <v>44.71018</v>
      </c>
      <c r="G256">
        <v>3</v>
      </c>
      <c r="H256">
        <v>43.1115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1445</v>
      </c>
      <c r="E257">
        <v>39.52755</v>
      </c>
      <c r="F257">
        <v>42.68272</v>
      </c>
      <c r="G257">
        <v>3</v>
      </c>
      <c r="H257">
        <v>41.10513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1408</v>
      </c>
      <c r="E258">
        <v>37.8832</v>
      </c>
      <c r="F258">
        <v>40.96556</v>
      </c>
      <c r="G258">
        <v>3</v>
      </c>
      <c r="H258">
        <v>39.42438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1319</v>
      </c>
      <c r="E259">
        <v>34.56224</v>
      </c>
      <c r="F259">
        <v>37.46883</v>
      </c>
      <c r="G259">
        <v>3</v>
      </c>
      <c r="H259">
        <v>36.01553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1360</v>
      </c>
      <c r="E260">
        <v>34.85081</v>
      </c>
      <c r="F260">
        <v>37.72757</v>
      </c>
      <c r="G260">
        <v>3</v>
      </c>
      <c r="H260">
        <v>36.28919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1389</v>
      </c>
      <c r="E261">
        <v>34.03804</v>
      </c>
      <c r="F261">
        <v>36.81325</v>
      </c>
      <c r="G261">
        <v>3</v>
      </c>
      <c r="H261">
        <v>35.42564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1455</v>
      </c>
      <c r="E262">
        <v>34.1466</v>
      </c>
      <c r="F262">
        <v>36.86968</v>
      </c>
      <c r="G262">
        <v>3</v>
      </c>
      <c r="H262">
        <v>35.50814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1390</v>
      </c>
      <c r="E263">
        <v>31.54526</v>
      </c>
      <c r="F263">
        <v>34.12717</v>
      </c>
      <c r="G263">
        <v>3</v>
      </c>
      <c r="H263">
        <v>32.83621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1350</v>
      </c>
      <c r="E264">
        <v>30.40794</v>
      </c>
      <c r="F264">
        <v>32.94262</v>
      </c>
      <c r="G264">
        <v>3</v>
      </c>
      <c r="H264">
        <v>31.67528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1394</v>
      </c>
      <c r="E265">
        <v>31.38306</v>
      </c>
      <c r="F265">
        <v>33.95343</v>
      </c>
      <c r="G265">
        <v>3</v>
      </c>
      <c r="H265">
        <v>32.66825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1321</v>
      </c>
      <c r="E266">
        <v>30.06719</v>
      </c>
      <c r="F266">
        <v>32.59998</v>
      </c>
      <c r="G266">
        <v>3</v>
      </c>
      <c r="H266">
        <v>31.33358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1209</v>
      </c>
      <c r="E267">
        <v>26.9625</v>
      </c>
      <c r="F267">
        <v>29.33972</v>
      </c>
      <c r="G267">
        <v>3</v>
      </c>
      <c r="H267">
        <v>28.15111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1232</v>
      </c>
      <c r="E268">
        <v>27.61897</v>
      </c>
      <c r="F268">
        <v>30.02897</v>
      </c>
      <c r="G268">
        <v>3</v>
      </c>
      <c r="H268">
        <v>28.82397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1021</v>
      </c>
      <c r="E269">
        <v>22.25775</v>
      </c>
      <c r="F269">
        <v>24.39721</v>
      </c>
      <c r="G269">
        <v>3</v>
      </c>
      <c r="H269">
        <v>23.32748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986</v>
      </c>
      <c r="E270">
        <v>21.37574</v>
      </c>
      <c r="F270">
        <v>23.46588</v>
      </c>
      <c r="G270">
        <v>3</v>
      </c>
      <c r="H270">
        <v>22.42081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1173</v>
      </c>
      <c r="E271">
        <v>82.02518</v>
      </c>
      <c r="F271">
        <v>89.28468</v>
      </c>
      <c r="G271">
        <v>2</v>
      </c>
      <c r="H271">
        <v>85.65493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1156</v>
      </c>
      <c r="E272">
        <v>79.82805</v>
      </c>
      <c r="F272">
        <v>86.94659</v>
      </c>
      <c r="G272">
        <v>2</v>
      </c>
      <c r="H272">
        <v>83.38732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1096</v>
      </c>
      <c r="E273">
        <v>74.48846</v>
      </c>
      <c r="F273">
        <v>81.31695</v>
      </c>
      <c r="G273">
        <v>2</v>
      </c>
      <c r="H273">
        <v>77.9027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1086</v>
      </c>
      <c r="E274">
        <v>72.33186</v>
      </c>
      <c r="F274">
        <v>78.99423</v>
      </c>
      <c r="G274">
        <v>2</v>
      </c>
      <c r="H274">
        <v>75.66305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1000</v>
      </c>
      <c r="E275">
        <v>65.07786</v>
      </c>
      <c r="F275">
        <v>71.33672</v>
      </c>
      <c r="G275">
        <v>2</v>
      </c>
      <c r="H275">
        <v>68.20729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1065</v>
      </c>
      <c r="E276">
        <v>68.31386</v>
      </c>
      <c r="F276">
        <v>74.67058</v>
      </c>
      <c r="G276">
        <v>2</v>
      </c>
      <c r="H276">
        <v>71.49222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1043</v>
      </c>
      <c r="E277">
        <v>65.94733</v>
      </c>
      <c r="F277">
        <v>72.15081</v>
      </c>
      <c r="G277">
        <v>2</v>
      </c>
      <c r="H277">
        <v>69.04907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1007</v>
      </c>
      <c r="E278">
        <v>62.62479</v>
      </c>
      <c r="F278">
        <v>68.62491</v>
      </c>
      <c r="G278">
        <v>2</v>
      </c>
      <c r="H278">
        <v>65.62485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1000</v>
      </c>
      <c r="E279">
        <v>61.23336</v>
      </c>
      <c r="F279">
        <v>67.12085</v>
      </c>
      <c r="G279">
        <v>2</v>
      </c>
      <c r="H279">
        <v>64.17711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1058</v>
      </c>
      <c r="E280">
        <v>63.97421</v>
      </c>
      <c r="F280">
        <v>69.94639</v>
      </c>
      <c r="G280">
        <v>2</v>
      </c>
      <c r="H280">
        <v>66.9603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1063</v>
      </c>
      <c r="E281">
        <v>63.31349</v>
      </c>
      <c r="F281">
        <v>69.20984</v>
      </c>
      <c r="G281">
        <v>2</v>
      </c>
      <c r="H281">
        <v>66.26166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1138</v>
      </c>
      <c r="E282">
        <v>66.80824</v>
      </c>
      <c r="F282">
        <v>72.81265</v>
      </c>
      <c r="G282">
        <v>2</v>
      </c>
      <c r="H282">
        <v>69.81045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1165</v>
      </c>
      <c r="E283">
        <v>67.31655</v>
      </c>
      <c r="F283">
        <v>73.29379</v>
      </c>
      <c r="G283">
        <v>2</v>
      </c>
      <c r="H283">
        <v>70.30517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1066</v>
      </c>
      <c r="E284">
        <v>60.55186</v>
      </c>
      <c r="F284">
        <v>66.18419</v>
      </c>
      <c r="G284">
        <v>2</v>
      </c>
      <c r="H284">
        <v>63.36802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1082</v>
      </c>
      <c r="E285">
        <v>60.53995</v>
      </c>
      <c r="F285">
        <v>66.12862</v>
      </c>
      <c r="G285">
        <v>2</v>
      </c>
      <c r="H285">
        <v>63.33429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1028</v>
      </c>
      <c r="E286">
        <v>56.72753</v>
      </c>
      <c r="F286">
        <v>62.10854</v>
      </c>
      <c r="G286">
        <v>2</v>
      </c>
      <c r="H286">
        <v>59.41803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1035</v>
      </c>
      <c r="E287">
        <v>56.15259</v>
      </c>
      <c r="F287">
        <v>61.46209</v>
      </c>
      <c r="G287">
        <v>2</v>
      </c>
      <c r="H287">
        <v>58.80734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1035</v>
      </c>
      <c r="E288">
        <v>55.28164</v>
      </c>
      <c r="F288">
        <v>60.50902</v>
      </c>
      <c r="G288">
        <v>2</v>
      </c>
      <c r="H288">
        <v>57.89533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1013</v>
      </c>
      <c r="E289">
        <v>53.77604</v>
      </c>
      <c r="F289">
        <v>58.92315</v>
      </c>
      <c r="G289">
        <v>2</v>
      </c>
      <c r="H289">
        <v>56.34959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1005</v>
      </c>
      <c r="E290">
        <v>52.75127</v>
      </c>
      <c r="F290">
        <v>57.82011</v>
      </c>
      <c r="G290">
        <v>2</v>
      </c>
      <c r="H290">
        <v>55.28569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974</v>
      </c>
      <c r="E291">
        <v>50.36304</v>
      </c>
      <c r="F291">
        <v>55.28382</v>
      </c>
      <c r="G291">
        <v>2</v>
      </c>
      <c r="H291">
        <v>52.82343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972</v>
      </c>
      <c r="E292">
        <v>49.80609</v>
      </c>
      <c r="F292">
        <v>54.68161</v>
      </c>
      <c r="G292">
        <v>2</v>
      </c>
      <c r="H292">
        <v>52.24385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974</v>
      </c>
      <c r="E293">
        <v>49.26605</v>
      </c>
      <c r="F293">
        <v>54.08981</v>
      </c>
      <c r="G293">
        <v>2</v>
      </c>
      <c r="H293">
        <v>51.67793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956</v>
      </c>
      <c r="E294">
        <v>48.05507</v>
      </c>
      <c r="F294">
        <v>52.80896</v>
      </c>
      <c r="G294">
        <v>2</v>
      </c>
      <c r="H294">
        <v>50.43201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1011</v>
      </c>
      <c r="E295">
        <v>50.10607</v>
      </c>
      <c r="F295">
        <v>54.9264</v>
      </c>
      <c r="G295">
        <v>2</v>
      </c>
      <c r="H295">
        <v>52.51623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963</v>
      </c>
      <c r="E296">
        <v>47.66202</v>
      </c>
      <c r="F296">
        <v>52.37224</v>
      </c>
      <c r="G296">
        <v>2</v>
      </c>
      <c r="H296">
        <v>50.01713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958</v>
      </c>
      <c r="E297">
        <v>46.80033</v>
      </c>
      <c r="F297">
        <v>51.43956</v>
      </c>
      <c r="G297">
        <v>2</v>
      </c>
      <c r="H297">
        <v>49.11994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956</v>
      </c>
      <c r="E298">
        <v>46.40649</v>
      </c>
      <c r="F298">
        <v>51.01805</v>
      </c>
      <c r="G298">
        <v>2</v>
      </c>
      <c r="H298">
        <v>48.71227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933</v>
      </c>
      <c r="E299">
        <v>44.54613</v>
      </c>
      <c r="F299">
        <v>49.02622</v>
      </c>
      <c r="G299">
        <v>2</v>
      </c>
      <c r="H299">
        <v>46.78617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942</v>
      </c>
      <c r="E300">
        <v>44.95979</v>
      </c>
      <c r="F300">
        <v>49.46691</v>
      </c>
      <c r="G300">
        <v>2</v>
      </c>
      <c r="H300">
        <v>47.21335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960</v>
      </c>
      <c r="E301">
        <v>46.06701</v>
      </c>
      <c r="F301">
        <v>50.64714</v>
      </c>
      <c r="G301">
        <v>2</v>
      </c>
      <c r="H301">
        <v>48.35708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932</v>
      </c>
      <c r="E302">
        <v>44.47514</v>
      </c>
      <c r="F302">
        <v>48.96924</v>
      </c>
      <c r="G302">
        <v>2</v>
      </c>
      <c r="H302">
        <v>46.72219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817</v>
      </c>
      <c r="E303">
        <v>39.11912</v>
      </c>
      <c r="F303">
        <v>43.35528</v>
      </c>
      <c r="G303">
        <v>2</v>
      </c>
      <c r="H303">
        <v>41.2372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865</v>
      </c>
      <c r="E304">
        <v>41.30164</v>
      </c>
      <c r="F304">
        <v>45.6381</v>
      </c>
      <c r="G304">
        <v>2</v>
      </c>
      <c r="H304">
        <v>43.46987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838</v>
      </c>
      <c r="E305">
        <v>40.08176</v>
      </c>
      <c r="F305">
        <v>44.36161</v>
      </c>
      <c r="G305">
        <v>2</v>
      </c>
      <c r="H305">
        <v>42.22169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785</v>
      </c>
      <c r="E306">
        <v>37.79974</v>
      </c>
      <c r="F306">
        <v>41.97685</v>
      </c>
      <c r="G306">
        <v>2</v>
      </c>
      <c r="H306">
        <v>39.88829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777</v>
      </c>
      <c r="E307">
        <v>37.3842</v>
      </c>
      <c r="F307">
        <v>41.53266</v>
      </c>
      <c r="G307">
        <v>2</v>
      </c>
      <c r="H307">
        <v>39.45843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789</v>
      </c>
      <c r="E308">
        <v>38.36303</v>
      </c>
      <c r="F308">
        <v>42.58144</v>
      </c>
      <c r="G308">
        <v>2</v>
      </c>
      <c r="H308">
        <v>40.47224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841</v>
      </c>
      <c r="E309">
        <v>40.6126</v>
      </c>
      <c r="F309">
        <v>44.93095</v>
      </c>
      <c r="G309">
        <v>2</v>
      </c>
      <c r="H309">
        <v>42.77177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823</v>
      </c>
      <c r="E310">
        <v>39.4445</v>
      </c>
      <c r="F310">
        <v>43.68758</v>
      </c>
      <c r="G310">
        <v>2</v>
      </c>
      <c r="H310">
        <v>41.56604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835</v>
      </c>
      <c r="E311">
        <v>39.91286</v>
      </c>
      <c r="F311">
        <v>44.17033</v>
      </c>
      <c r="G311">
        <v>2</v>
      </c>
      <c r="H311">
        <v>42.0416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821</v>
      </c>
      <c r="E312">
        <v>38.52911</v>
      </c>
      <c r="F312">
        <v>42.67186</v>
      </c>
      <c r="G312">
        <v>2</v>
      </c>
      <c r="H312">
        <v>40.60048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761</v>
      </c>
      <c r="E313">
        <v>36.03706</v>
      </c>
      <c r="F313">
        <v>40.07061</v>
      </c>
      <c r="G313">
        <v>2</v>
      </c>
      <c r="H313">
        <v>38.05384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786</v>
      </c>
      <c r="E314">
        <v>37.25179</v>
      </c>
      <c r="F314">
        <v>41.34371</v>
      </c>
      <c r="G314">
        <v>2</v>
      </c>
      <c r="H314">
        <v>39.29775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815</v>
      </c>
      <c r="E315">
        <v>38.91127</v>
      </c>
      <c r="F315">
        <v>43.09805</v>
      </c>
      <c r="G315">
        <v>2</v>
      </c>
      <c r="H315">
        <v>41.00466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743</v>
      </c>
      <c r="E316">
        <v>35.06319</v>
      </c>
      <c r="F316">
        <v>39.02028</v>
      </c>
      <c r="G316">
        <v>2</v>
      </c>
      <c r="H316">
        <v>37.04173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691</v>
      </c>
      <c r="E317">
        <v>32.45436</v>
      </c>
      <c r="F317">
        <v>36.25609</v>
      </c>
      <c r="G317">
        <v>2</v>
      </c>
      <c r="H317">
        <v>34.35523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820</v>
      </c>
      <c r="E318">
        <v>38.35338</v>
      </c>
      <c r="F318">
        <v>42.45586</v>
      </c>
      <c r="G318">
        <v>2</v>
      </c>
      <c r="H318">
        <v>40.40462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683</v>
      </c>
      <c r="E319">
        <v>31.42366</v>
      </c>
      <c r="F319">
        <v>35.12268</v>
      </c>
      <c r="G319">
        <v>2</v>
      </c>
      <c r="H319">
        <v>33.27317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681</v>
      </c>
      <c r="E320">
        <v>31.03639</v>
      </c>
      <c r="F320">
        <v>34.69612</v>
      </c>
      <c r="G320">
        <v>2</v>
      </c>
      <c r="H320">
        <v>32.86625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738</v>
      </c>
      <c r="E321">
        <v>33.32637</v>
      </c>
      <c r="F321">
        <v>37.09366</v>
      </c>
      <c r="G321">
        <v>2</v>
      </c>
      <c r="H321">
        <v>35.21001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757</v>
      </c>
      <c r="E322">
        <v>33.58083</v>
      </c>
      <c r="F322">
        <v>37.32561</v>
      </c>
      <c r="G322">
        <v>2</v>
      </c>
      <c r="H322">
        <v>35.45322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691</v>
      </c>
      <c r="E323">
        <v>30.05527</v>
      </c>
      <c r="F323">
        <v>33.57309</v>
      </c>
      <c r="G323">
        <v>2</v>
      </c>
      <c r="H323">
        <v>31.81418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594</v>
      </c>
      <c r="E324">
        <v>25.29912</v>
      </c>
      <c r="F324">
        <v>28.50834</v>
      </c>
      <c r="G324">
        <v>2</v>
      </c>
      <c r="H324">
        <v>26.90373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646</v>
      </c>
      <c r="E325">
        <v>26.84689</v>
      </c>
      <c r="F325">
        <v>30.10788</v>
      </c>
      <c r="G325">
        <v>2</v>
      </c>
      <c r="H325">
        <v>28.47739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1120</v>
      </c>
      <c r="E326">
        <v>120.6325</v>
      </c>
      <c r="F326">
        <v>131.7495</v>
      </c>
      <c r="G326">
        <v>2</v>
      </c>
      <c r="H326">
        <v>126.191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1197</v>
      </c>
      <c r="E327">
        <v>128.0972</v>
      </c>
      <c r="F327">
        <v>139.4825</v>
      </c>
      <c r="G327">
        <v>2</v>
      </c>
      <c r="H327">
        <v>133.7898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1115</v>
      </c>
      <c r="E328">
        <v>114.6565</v>
      </c>
      <c r="F328">
        <v>125.2545</v>
      </c>
      <c r="G328">
        <v>2</v>
      </c>
      <c r="H328">
        <v>119.9555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1242</v>
      </c>
      <c r="E329">
        <v>127.0496</v>
      </c>
      <c r="F329">
        <v>138.139</v>
      </c>
      <c r="G329">
        <v>2</v>
      </c>
      <c r="H329">
        <v>132.5943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1397</v>
      </c>
      <c r="E330">
        <v>139.4328</v>
      </c>
      <c r="F330">
        <v>150.876</v>
      </c>
      <c r="G330">
        <v>2</v>
      </c>
      <c r="H330">
        <v>145.1544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1345</v>
      </c>
      <c r="E331">
        <v>130.5257</v>
      </c>
      <c r="F331">
        <v>141.4452</v>
      </c>
      <c r="G331">
        <v>2</v>
      </c>
      <c r="H331">
        <v>135.9854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1328</v>
      </c>
      <c r="E332">
        <v>127.0982</v>
      </c>
      <c r="F332">
        <v>137.7819</v>
      </c>
      <c r="G332">
        <v>2</v>
      </c>
      <c r="H332">
        <v>132.4401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1225</v>
      </c>
      <c r="E333">
        <v>113.6405</v>
      </c>
      <c r="F333">
        <v>123.6136</v>
      </c>
      <c r="G333">
        <v>2</v>
      </c>
      <c r="H333">
        <v>118.627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1224</v>
      </c>
      <c r="E334">
        <v>112.3402</v>
      </c>
      <c r="F334">
        <v>122.1972</v>
      </c>
      <c r="G334">
        <v>2</v>
      </c>
      <c r="H334">
        <v>117.2687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1215</v>
      </c>
      <c r="E335">
        <v>109.0055</v>
      </c>
      <c r="F335">
        <v>118.5959</v>
      </c>
      <c r="G335">
        <v>2</v>
      </c>
      <c r="H335">
        <v>113.8007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1316</v>
      </c>
      <c r="E336">
        <v>115.6067</v>
      </c>
      <c r="F336">
        <v>125.3671</v>
      </c>
      <c r="G336">
        <v>2</v>
      </c>
      <c r="H336">
        <v>120.4869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1415</v>
      </c>
      <c r="E337">
        <v>121.9041</v>
      </c>
      <c r="F337">
        <v>131.8258</v>
      </c>
      <c r="G337">
        <v>2</v>
      </c>
      <c r="H337">
        <v>126.865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1410</v>
      </c>
      <c r="E338">
        <v>119.9514</v>
      </c>
      <c r="F338">
        <v>129.7217</v>
      </c>
      <c r="G338">
        <v>2</v>
      </c>
      <c r="H338">
        <v>124.8365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1527</v>
      </c>
      <c r="E339">
        <v>125.5968</v>
      </c>
      <c r="F339">
        <v>135.4055</v>
      </c>
      <c r="G339">
        <v>2</v>
      </c>
      <c r="H339">
        <v>130.5012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1514</v>
      </c>
      <c r="E340">
        <v>123.3268</v>
      </c>
      <c r="F340">
        <v>132.9897</v>
      </c>
      <c r="G340">
        <v>2</v>
      </c>
      <c r="H340">
        <v>128.1582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1498</v>
      </c>
      <c r="E341">
        <v>118.4648</v>
      </c>
      <c r="F341">
        <v>127.8014</v>
      </c>
      <c r="G341">
        <v>2</v>
      </c>
      <c r="H341">
        <v>123.1331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1560</v>
      </c>
      <c r="E342">
        <v>120.7958</v>
      </c>
      <c r="F342">
        <v>130.1082</v>
      </c>
      <c r="G342">
        <v>2</v>
      </c>
      <c r="H342">
        <v>125.452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1640</v>
      </c>
      <c r="E343">
        <v>125.124</v>
      </c>
      <c r="F343">
        <v>134.4977</v>
      </c>
      <c r="G343">
        <v>2</v>
      </c>
      <c r="H343">
        <v>129.8109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1488</v>
      </c>
      <c r="E344">
        <v>110.4595</v>
      </c>
      <c r="F344">
        <v>119.1581</v>
      </c>
      <c r="G344">
        <v>2</v>
      </c>
      <c r="H344">
        <v>114.8088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1542</v>
      </c>
      <c r="E345">
        <v>112.5787</v>
      </c>
      <c r="F345">
        <v>121.2777</v>
      </c>
      <c r="G345">
        <v>2</v>
      </c>
      <c r="H345">
        <v>116.9282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1457</v>
      </c>
      <c r="E346">
        <v>104.5477</v>
      </c>
      <c r="F346">
        <v>112.8521</v>
      </c>
      <c r="G346">
        <v>2</v>
      </c>
      <c r="H346">
        <v>108.6999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1449</v>
      </c>
      <c r="E347">
        <v>101.9196</v>
      </c>
      <c r="F347">
        <v>110.0408</v>
      </c>
      <c r="G347">
        <v>2</v>
      </c>
      <c r="H347">
        <v>105.9802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1401</v>
      </c>
      <c r="E348">
        <v>97.1707</v>
      </c>
      <c r="F348">
        <v>105.0468</v>
      </c>
      <c r="G348">
        <v>2</v>
      </c>
      <c r="H348">
        <v>101.1088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1292</v>
      </c>
      <c r="E349">
        <v>87.50736</v>
      </c>
      <c r="F349">
        <v>94.9058</v>
      </c>
      <c r="G349">
        <v>2</v>
      </c>
      <c r="H349">
        <v>91.20658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1344</v>
      </c>
      <c r="E350">
        <v>90.10118</v>
      </c>
      <c r="F350">
        <v>97.55524</v>
      </c>
      <c r="G350">
        <v>2</v>
      </c>
      <c r="H350">
        <v>93.82821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1342</v>
      </c>
      <c r="E351">
        <v>88.984</v>
      </c>
      <c r="F351">
        <v>96.3552</v>
      </c>
      <c r="G351">
        <v>2</v>
      </c>
      <c r="H351">
        <v>92.6696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1335</v>
      </c>
      <c r="E352">
        <v>87.21554</v>
      </c>
      <c r="F352">
        <v>94.4561</v>
      </c>
      <c r="G352">
        <v>2</v>
      </c>
      <c r="H352">
        <v>90.83582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1256</v>
      </c>
      <c r="E353">
        <v>80.71233</v>
      </c>
      <c r="F353">
        <v>87.63319</v>
      </c>
      <c r="G353">
        <v>2</v>
      </c>
      <c r="H353">
        <v>84.17276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1128</v>
      </c>
      <c r="E354">
        <v>71.97767</v>
      </c>
      <c r="F354">
        <v>78.50218</v>
      </c>
      <c r="G354">
        <v>2</v>
      </c>
      <c r="H354">
        <v>75.23992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1148</v>
      </c>
      <c r="E355">
        <v>72.28474</v>
      </c>
      <c r="F355">
        <v>78.7822</v>
      </c>
      <c r="G355">
        <v>2</v>
      </c>
      <c r="H355">
        <v>75.53347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1141</v>
      </c>
      <c r="E356">
        <v>71.11861</v>
      </c>
      <c r="F356">
        <v>77.53051</v>
      </c>
      <c r="G356">
        <v>2</v>
      </c>
      <c r="H356">
        <v>74.32456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1067</v>
      </c>
      <c r="E357">
        <v>66.21841</v>
      </c>
      <c r="F357">
        <v>72.40179</v>
      </c>
      <c r="G357">
        <v>2</v>
      </c>
      <c r="H357">
        <v>69.31009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1095</v>
      </c>
      <c r="E358">
        <v>67.76922</v>
      </c>
      <c r="F358">
        <v>74.01375</v>
      </c>
      <c r="G358">
        <v>2</v>
      </c>
      <c r="H358">
        <v>70.89148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1108</v>
      </c>
      <c r="E359">
        <v>68.58476</v>
      </c>
      <c r="F359">
        <v>74.8681</v>
      </c>
      <c r="G359">
        <v>2</v>
      </c>
      <c r="H359">
        <v>71.72643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1159</v>
      </c>
      <c r="E360">
        <v>71.29462</v>
      </c>
      <c r="F360">
        <v>77.66827</v>
      </c>
      <c r="G360">
        <v>2</v>
      </c>
      <c r="H360">
        <v>74.48144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1054</v>
      </c>
      <c r="E361">
        <v>64.58219</v>
      </c>
      <c r="F361">
        <v>70.64583</v>
      </c>
      <c r="G361">
        <v>2</v>
      </c>
      <c r="H361">
        <v>67.61401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1002</v>
      </c>
      <c r="E362">
        <v>60.32894</v>
      </c>
      <c r="F362">
        <v>66.15109</v>
      </c>
      <c r="G362">
        <v>2</v>
      </c>
      <c r="H362">
        <v>63.24002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939</v>
      </c>
      <c r="E363">
        <v>55.75392</v>
      </c>
      <c r="F363">
        <v>61.32725</v>
      </c>
      <c r="G363">
        <v>2</v>
      </c>
      <c r="H363">
        <v>58.54058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1070</v>
      </c>
      <c r="E364">
        <v>62.44794</v>
      </c>
      <c r="F364">
        <v>68.28191</v>
      </c>
      <c r="G364">
        <v>2</v>
      </c>
      <c r="H364">
        <v>65.36493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1008</v>
      </c>
      <c r="E365">
        <v>57.94839</v>
      </c>
      <c r="F365">
        <v>63.52396</v>
      </c>
      <c r="G365">
        <v>2</v>
      </c>
      <c r="H365">
        <v>60.73617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1011</v>
      </c>
      <c r="E366">
        <v>56.45187</v>
      </c>
      <c r="F366">
        <v>61.87567</v>
      </c>
      <c r="G366">
        <v>2</v>
      </c>
      <c r="H366">
        <v>59.16377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973</v>
      </c>
      <c r="E367">
        <v>53.12465</v>
      </c>
      <c r="F367">
        <v>58.33221</v>
      </c>
      <c r="G367">
        <v>2</v>
      </c>
      <c r="H367">
        <v>55.72843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938</v>
      </c>
      <c r="E368">
        <v>49.7448</v>
      </c>
      <c r="F368">
        <v>54.71295</v>
      </c>
      <c r="G368">
        <v>2</v>
      </c>
      <c r="H368">
        <v>52.22888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957</v>
      </c>
      <c r="E369">
        <v>49.45789</v>
      </c>
      <c r="F369">
        <v>54.34446</v>
      </c>
      <c r="G369">
        <v>2</v>
      </c>
      <c r="H369">
        <v>51.90117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922</v>
      </c>
      <c r="E370">
        <v>46.65301</v>
      </c>
      <c r="F370">
        <v>51.35142</v>
      </c>
      <c r="G370">
        <v>2</v>
      </c>
      <c r="H370">
        <v>49.00221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921</v>
      </c>
      <c r="E371">
        <v>45.69962</v>
      </c>
      <c r="F371">
        <v>50.30137</v>
      </c>
      <c r="G371">
        <v>2</v>
      </c>
      <c r="H371">
        <v>48.0005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885</v>
      </c>
      <c r="E372">
        <v>42.90275</v>
      </c>
      <c r="F372">
        <v>47.31447</v>
      </c>
      <c r="G372">
        <v>2</v>
      </c>
      <c r="H372">
        <v>45.10861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877</v>
      </c>
      <c r="E373">
        <v>42.12487</v>
      </c>
      <c r="F373">
        <v>46.47911</v>
      </c>
      <c r="G373">
        <v>2</v>
      </c>
      <c r="H373">
        <v>44.30199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789</v>
      </c>
      <c r="E374">
        <v>37.00076</v>
      </c>
      <c r="F374">
        <v>41.04367</v>
      </c>
      <c r="G374">
        <v>2</v>
      </c>
      <c r="H374">
        <v>39.02222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802</v>
      </c>
      <c r="E375">
        <v>36.87574</v>
      </c>
      <c r="F375">
        <v>40.86819</v>
      </c>
      <c r="G375">
        <v>2</v>
      </c>
      <c r="H375">
        <v>38.87197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755</v>
      </c>
      <c r="E376">
        <v>34.19419</v>
      </c>
      <c r="F376">
        <v>38.01426</v>
      </c>
      <c r="G376">
        <v>2</v>
      </c>
      <c r="H376">
        <v>36.10423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783</v>
      </c>
      <c r="E377">
        <v>35.01765</v>
      </c>
      <c r="F377">
        <v>38.85549</v>
      </c>
      <c r="G377">
        <v>2</v>
      </c>
      <c r="H377">
        <v>36.93657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732</v>
      </c>
      <c r="E378">
        <v>32.4218</v>
      </c>
      <c r="F378">
        <v>36.10474</v>
      </c>
      <c r="G378">
        <v>2</v>
      </c>
      <c r="H378">
        <v>34.26327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684</v>
      </c>
      <c r="E379">
        <v>29.63265</v>
      </c>
      <c r="F379">
        <v>33.1213</v>
      </c>
      <c r="G379">
        <v>2</v>
      </c>
      <c r="H379">
        <v>31.37698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663</v>
      </c>
      <c r="E380">
        <v>28.315</v>
      </c>
      <c r="F380">
        <v>31.70334</v>
      </c>
      <c r="G380">
        <v>2</v>
      </c>
      <c r="H380">
        <v>30.00917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678</v>
      </c>
      <c r="E381">
        <v>28.27979</v>
      </c>
      <c r="F381">
        <v>31.62594</v>
      </c>
      <c r="G381">
        <v>2</v>
      </c>
      <c r="H381">
        <v>29.95287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644</v>
      </c>
      <c r="E382">
        <v>26.21908</v>
      </c>
      <c r="F382">
        <v>29.41503</v>
      </c>
      <c r="G382">
        <v>2</v>
      </c>
      <c r="H382">
        <v>27.81705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647</v>
      </c>
      <c r="E383">
        <v>25.68687</v>
      </c>
      <c r="F383">
        <v>28.81379</v>
      </c>
      <c r="G383">
        <v>2</v>
      </c>
      <c r="H383">
        <v>27.25033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15103</v>
      </c>
      <c r="E384">
        <v>111.0425</v>
      </c>
      <c r="F384">
        <v>113.7045</v>
      </c>
      <c r="G384">
        <v>3</v>
      </c>
      <c r="H384">
        <v>112.3735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14824</v>
      </c>
      <c r="E385">
        <v>109.0073</v>
      </c>
      <c r="F385">
        <v>111.6418</v>
      </c>
      <c r="G385">
        <v>3</v>
      </c>
      <c r="H385">
        <v>110.3246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15413</v>
      </c>
      <c r="E386">
        <v>113.0272</v>
      </c>
      <c r="F386">
        <v>115.7053</v>
      </c>
      <c r="G386">
        <v>3</v>
      </c>
      <c r="H386">
        <v>114.3662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15336</v>
      </c>
      <c r="E387">
        <v>111.9565</v>
      </c>
      <c r="F387">
        <v>114.6167</v>
      </c>
      <c r="G387">
        <v>3</v>
      </c>
      <c r="H387">
        <v>113.2866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15131</v>
      </c>
      <c r="E388">
        <v>109.4789</v>
      </c>
      <c r="F388">
        <v>112.0982</v>
      </c>
      <c r="G388">
        <v>3</v>
      </c>
      <c r="H388">
        <v>110.7886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15104</v>
      </c>
      <c r="E389">
        <v>108.1618</v>
      </c>
      <c r="F389">
        <v>110.7511</v>
      </c>
      <c r="G389">
        <v>3</v>
      </c>
      <c r="H389">
        <v>109.4565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14377</v>
      </c>
      <c r="E390">
        <v>101.871</v>
      </c>
      <c r="F390">
        <v>104.3712</v>
      </c>
      <c r="G390">
        <v>3</v>
      </c>
      <c r="H390">
        <v>103.1211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13400</v>
      </c>
      <c r="E391">
        <v>93.79421</v>
      </c>
      <c r="F391">
        <v>96.18076</v>
      </c>
      <c r="G391">
        <v>3</v>
      </c>
      <c r="H391">
        <v>94.98748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13544</v>
      </c>
      <c r="E392">
        <v>93.4408</v>
      </c>
      <c r="F392">
        <v>95.80735</v>
      </c>
      <c r="G392">
        <v>3</v>
      </c>
      <c r="H392">
        <v>94.62408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13636</v>
      </c>
      <c r="E393">
        <v>92.90285</v>
      </c>
      <c r="F393">
        <v>95.24866</v>
      </c>
      <c r="G393">
        <v>3</v>
      </c>
      <c r="H393">
        <v>94.07576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13489</v>
      </c>
      <c r="E394">
        <v>90.48481</v>
      </c>
      <c r="F394">
        <v>92.78159</v>
      </c>
      <c r="G394">
        <v>3</v>
      </c>
      <c r="H394">
        <v>91.6332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14329</v>
      </c>
      <c r="E395">
        <v>94.26591</v>
      </c>
      <c r="F395">
        <v>96.58734</v>
      </c>
      <c r="G395">
        <v>3</v>
      </c>
      <c r="H395">
        <v>95.42663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14548</v>
      </c>
      <c r="E396">
        <v>93.72549</v>
      </c>
      <c r="F396">
        <v>96.019</v>
      </c>
      <c r="G396">
        <v>3</v>
      </c>
      <c r="H396">
        <v>94.87225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13718</v>
      </c>
      <c r="E397">
        <v>87.09001</v>
      </c>
      <c r="F397">
        <v>89.28913</v>
      </c>
      <c r="G397">
        <v>3</v>
      </c>
      <c r="H397">
        <v>88.18957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13991</v>
      </c>
      <c r="E398">
        <v>87.50008</v>
      </c>
      <c r="F398">
        <v>89.68907</v>
      </c>
      <c r="G398">
        <v>3</v>
      </c>
      <c r="H398">
        <v>88.59458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13627</v>
      </c>
      <c r="E399">
        <v>83.53747</v>
      </c>
      <c r="F399">
        <v>85.65347</v>
      </c>
      <c r="G399">
        <v>3</v>
      </c>
      <c r="H399">
        <v>84.59546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13653</v>
      </c>
      <c r="E400">
        <v>81.9978</v>
      </c>
      <c r="F400">
        <v>84.07332</v>
      </c>
      <c r="G400">
        <v>3</v>
      </c>
      <c r="H400">
        <v>83.03556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15628</v>
      </c>
      <c r="E401">
        <v>91.84271</v>
      </c>
      <c r="F401">
        <v>94.01747</v>
      </c>
      <c r="G401">
        <v>3</v>
      </c>
      <c r="H401">
        <v>92.93009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16752</v>
      </c>
      <c r="E402">
        <v>94.58235</v>
      </c>
      <c r="F402">
        <v>96.76051</v>
      </c>
      <c r="G402">
        <v>3</v>
      </c>
      <c r="H402">
        <v>95.67143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15601</v>
      </c>
      <c r="E403">
        <v>86.20872</v>
      </c>
      <c r="F403">
        <v>88.25549</v>
      </c>
      <c r="G403">
        <v>3</v>
      </c>
      <c r="H403">
        <v>87.2321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16069</v>
      </c>
      <c r="E404">
        <v>88.15941</v>
      </c>
      <c r="F404">
        <v>90.22064</v>
      </c>
      <c r="G404">
        <v>3</v>
      </c>
      <c r="H404">
        <v>89.19003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15564</v>
      </c>
      <c r="E405">
        <v>84.59061</v>
      </c>
      <c r="F405">
        <v>86.60596</v>
      </c>
      <c r="G405">
        <v>3</v>
      </c>
      <c r="H405">
        <v>85.59829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15210</v>
      </c>
      <c r="E406">
        <v>81.83065</v>
      </c>
      <c r="F406">
        <v>83.81188</v>
      </c>
      <c r="G406">
        <v>3</v>
      </c>
      <c r="H406">
        <v>82.82127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15104</v>
      </c>
      <c r="E407">
        <v>80.79263</v>
      </c>
      <c r="F407">
        <v>82.76536</v>
      </c>
      <c r="G407">
        <v>3</v>
      </c>
      <c r="H407">
        <v>81.77899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14563</v>
      </c>
      <c r="E408">
        <v>76.40823</v>
      </c>
      <c r="F408">
        <v>78.29568</v>
      </c>
      <c r="G408">
        <v>3</v>
      </c>
      <c r="H408">
        <v>77.35196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13726</v>
      </c>
      <c r="E409">
        <v>72.4677</v>
      </c>
      <c r="F409">
        <v>74.30711</v>
      </c>
      <c r="G409">
        <v>3</v>
      </c>
      <c r="H409">
        <v>73.38741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12237</v>
      </c>
      <c r="E410">
        <v>64.76117</v>
      </c>
      <c r="F410">
        <v>66.50715</v>
      </c>
      <c r="G410">
        <v>3</v>
      </c>
      <c r="H410">
        <v>65.63416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11969</v>
      </c>
      <c r="E411">
        <v>63.50732</v>
      </c>
      <c r="F411">
        <v>65.24854</v>
      </c>
      <c r="G411">
        <v>3</v>
      </c>
      <c r="H411">
        <v>64.37793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11335</v>
      </c>
      <c r="E412">
        <v>60.14128</v>
      </c>
      <c r="F412">
        <v>61.84537</v>
      </c>
      <c r="G412">
        <v>3</v>
      </c>
      <c r="H412">
        <v>60.99333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11040</v>
      </c>
      <c r="E413">
        <v>58.36091</v>
      </c>
      <c r="F413">
        <v>60.01827</v>
      </c>
      <c r="G413">
        <v>3</v>
      </c>
      <c r="H413">
        <v>59.18959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10413</v>
      </c>
      <c r="E414">
        <v>55.46887</v>
      </c>
      <c r="F414">
        <v>57.08378</v>
      </c>
      <c r="G414">
        <v>3</v>
      </c>
      <c r="H414">
        <v>56.27632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9652</v>
      </c>
      <c r="E415">
        <v>51.65627</v>
      </c>
      <c r="F415">
        <v>53.22373</v>
      </c>
      <c r="G415">
        <v>3</v>
      </c>
      <c r="H415">
        <v>52.44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9396</v>
      </c>
      <c r="E416">
        <v>50.45648</v>
      </c>
      <c r="F416">
        <v>52.01883</v>
      </c>
      <c r="G416">
        <v>3</v>
      </c>
      <c r="H416">
        <v>51.23765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8983</v>
      </c>
      <c r="E417">
        <v>47.88554</v>
      </c>
      <c r="F417">
        <v>49.41134</v>
      </c>
      <c r="G417">
        <v>3</v>
      </c>
      <c r="H417">
        <v>48.64844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8681</v>
      </c>
      <c r="E418">
        <v>46.40925</v>
      </c>
      <c r="F418">
        <v>47.89218</v>
      </c>
      <c r="G418">
        <v>3</v>
      </c>
      <c r="H418">
        <v>47.15072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8214</v>
      </c>
      <c r="E419">
        <v>44.74387</v>
      </c>
      <c r="F419">
        <v>46.20718</v>
      </c>
      <c r="G419">
        <v>3</v>
      </c>
      <c r="H419">
        <v>45.47552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7485</v>
      </c>
      <c r="E420">
        <v>40.71126</v>
      </c>
      <c r="F420">
        <v>42.10674</v>
      </c>
      <c r="G420">
        <v>3</v>
      </c>
      <c r="H420">
        <v>41.409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6798</v>
      </c>
      <c r="E421">
        <v>36.98778</v>
      </c>
      <c r="F421">
        <v>38.32857</v>
      </c>
      <c r="G421">
        <v>3</v>
      </c>
      <c r="H421">
        <v>37.65817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6431</v>
      </c>
      <c r="E422">
        <v>34.72061</v>
      </c>
      <c r="F422">
        <v>36.02558</v>
      </c>
      <c r="G422">
        <v>3</v>
      </c>
      <c r="H422">
        <v>35.37309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6105</v>
      </c>
      <c r="E423">
        <v>31.46325</v>
      </c>
      <c r="F423">
        <v>32.66594</v>
      </c>
      <c r="G423">
        <v>3</v>
      </c>
      <c r="H423">
        <v>32.06459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6374</v>
      </c>
      <c r="E424">
        <v>31.1877</v>
      </c>
      <c r="F424">
        <v>32.34988</v>
      </c>
      <c r="G424">
        <v>3</v>
      </c>
      <c r="H424">
        <v>31.76879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6202</v>
      </c>
      <c r="E425">
        <v>29.00402</v>
      </c>
      <c r="F425">
        <v>30.10126</v>
      </c>
      <c r="G425">
        <v>3</v>
      </c>
      <c r="H425">
        <v>29.55264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6469</v>
      </c>
      <c r="E426">
        <v>29.25588</v>
      </c>
      <c r="F426">
        <v>30.34278</v>
      </c>
      <c r="G426">
        <v>3</v>
      </c>
      <c r="H426">
        <v>29.79933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6196</v>
      </c>
      <c r="E427">
        <v>27.13583</v>
      </c>
      <c r="F427">
        <v>28.16969</v>
      </c>
      <c r="G427">
        <v>3</v>
      </c>
      <c r="H427">
        <v>27.65276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6243</v>
      </c>
      <c r="E428">
        <v>27.30413</v>
      </c>
      <c r="F428">
        <v>28.33944</v>
      </c>
      <c r="G428">
        <v>3</v>
      </c>
      <c r="H428">
        <v>27.82178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6139</v>
      </c>
      <c r="E429">
        <v>26.66854</v>
      </c>
      <c r="F429">
        <v>27.68722</v>
      </c>
      <c r="G429">
        <v>3</v>
      </c>
      <c r="H429">
        <v>27.17788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5899</v>
      </c>
      <c r="E430">
        <v>25.535</v>
      </c>
      <c r="F430">
        <v>26.5294</v>
      </c>
      <c r="G430">
        <v>3</v>
      </c>
      <c r="H430">
        <v>26.0322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5749</v>
      </c>
      <c r="E431">
        <v>25.03937</v>
      </c>
      <c r="F431">
        <v>26.02671</v>
      </c>
      <c r="G431">
        <v>3</v>
      </c>
      <c r="H431">
        <v>25.53304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5699</v>
      </c>
      <c r="E432">
        <v>24.86477</v>
      </c>
      <c r="F432">
        <v>25.84914</v>
      </c>
      <c r="G432">
        <v>3</v>
      </c>
      <c r="H432">
        <v>25.35696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5199</v>
      </c>
      <c r="E433">
        <v>22.41479</v>
      </c>
      <c r="F433">
        <v>23.34461</v>
      </c>
      <c r="G433">
        <v>3</v>
      </c>
      <c r="H433">
        <v>22.8797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5049</v>
      </c>
      <c r="E434">
        <v>21.63769</v>
      </c>
      <c r="F434">
        <v>22.54797</v>
      </c>
      <c r="G434">
        <v>3</v>
      </c>
      <c r="H434">
        <v>22.09283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4993</v>
      </c>
      <c r="E435">
        <v>21.1003</v>
      </c>
      <c r="F435">
        <v>21.99252</v>
      </c>
      <c r="G435">
        <v>3</v>
      </c>
      <c r="H435">
        <v>21.54641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4853</v>
      </c>
      <c r="E436">
        <v>20.37803</v>
      </c>
      <c r="F436">
        <v>21.25173</v>
      </c>
      <c r="G436">
        <v>3</v>
      </c>
      <c r="H436">
        <v>20.81488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4323</v>
      </c>
      <c r="E437">
        <v>17.9663</v>
      </c>
      <c r="F437">
        <v>18.78306</v>
      </c>
      <c r="G437">
        <v>3</v>
      </c>
      <c r="H437">
        <v>18.37468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4311</v>
      </c>
      <c r="E438">
        <v>17.80123</v>
      </c>
      <c r="F438">
        <v>18.61097</v>
      </c>
      <c r="G438">
        <v>3</v>
      </c>
      <c r="H438">
        <v>18.2061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4095</v>
      </c>
      <c r="E439">
        <v>16.8164</v>
      </c>
      <c r="F439">
        <v>17.60099</v>
      </c>
      <c r="G439">
        <v>3</v>
      </c>
      <c r="H439">
        <v>17.2087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3964</v>
      </c>
      <c r="E440">
        <v>16.12936</v>
      </c>
      <c r="F440">
        <v>16.89357</v>
      </c>
      <c r="G440">
        <v>3</v>
      </c>
      <c r="H440">
        <v>16.51147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3862</v>
      </c>
      <c r="E441">
        <v>15.64918</v>
      </c>
      <c r="F441">
        <v>16.40033</v>
      </c>
      <c r="G441">
        <v>3</v>
      </c>
      <c r="H441">
        <v>16.02476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17698</v>
      </c>
      <c r="E442">
        <v>115.8958</v>
      </c>
      <c r="F442">
        <v>118.455</v>
      </c>
      <c r="G442">
        <v>4</v>
      </c>
      <c r="H442">
        <v>117.1754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17956</v>
      </c>
      <c r="E443">
        <v>116.3749</v>
      </c>
      <c r="F443">
        <v>118.9256</v>
      </c>
      <c r="G443">
        <v>4</v>
      </c>
      <c r="H443">
        <v>117.6503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18042</v>
      </c>
      <c r="E444">
        <v>115.6572</v>
      </c>
      <c r="F444">
        <v>118.1863</v>
      </c>
      <c r="G444">
        <v>4</v>
      </c>
      <c r="H444">
        <v>116.9217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18853</v>
      </c>
      <c r="E445">
        <v>119.2996</v>
      </c>
      <c r="F445">
        <v>121.8514</v>
      </c>
      <c r="G445">
        <v>4</v>
      </c>
      <c r="H445">
        <v>120.5755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19266</v>
      </c>
      <c r="E446">
        <v>122.8539</v>
      </c>
      <c r="F446">
        <v>125.4531</v>
      </c>
      <c r="G446">
        <v>4</v>
      </c>
      <c r="H446">
        <v>124.1535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19394</v>
      </c>
      <c r="E447">
        <v>120.0546</v>
      </c>
      <c r="F447">
        <v>122.5867</v>
      </c>
      <c r="G447">
        <v>4</v>
      </c>
      <c r="H447">
        <v>121.3207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19168</v>
      </c>
      <c r="E448">
        <v>114.6082</v>
      </c>
      <c r="F448">
        <v>117.0415</v>
      </c>
      <c r="G448">
        <v>4</v>
      </c>
      <c r="H448">
        <v>115.8249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18974</v>
      </c>
      <c r="E449">
        <v>111.3994</v>
      </c>
      <c r="F449">
        <v>113.7782</v>
      </c>
      <c r="G449">
        <v>4</v>
      </c>
      <c r="H449">
        <v>112.5888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19592</v>
      </c>
      <c r="E450">
        <v>113.3656</v>
      </c>
      <c r="F450">
        <v>115.7487</v>
      </c>
      <c r="G450">
        <v>4</v>
      </c>
      <c r="H450">
        <v>114.5572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19503</v>
      </c>
      <c r="E451">
        <v>110.4639</v>
      </c>
      <c r="F451">
        <v>112.7919</v>
      </c>
      <c r="G451">
        <v>4</v>
      </c>
      <c r="H451">
        <v>111.6279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20756</v>
      </c>
      <c r="E452">
        <v>109.2831</v>
      </c>
      <c r="F452">
        <v>111.5163</v>
      </c>
      <c r="G452">
        <v>4</v>
      </c>
      <c r="H452">
        <v>110.3997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21017</v>
      </c>
      <c r="E453">
        <v>108.8721</v>
      </c>
      <c r="F453">
        <v>111.0855</v>
      </c>
      <c r="G453">
        <v>4</v>
      </c>
      <c r="H453">
        <v>109.9788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21186</v>
      </c>
      <c r="E454">
        <v>107.6753</v>
      </c>
      <c r="F454">
        <v>109.8596</v>
      </c>
      <c r="G454">
        <v>4</v>
      </c>
      <c r="H454">
        <v>108.7674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21714</v>
      </c>
      <c r="E455">
        <v>107.9793</v>
      </c>
      <c r="F455">
        <v>110.1432</v>
      </c>
      <c r="G455">
        <v>4</v>
      </c>
      <c r="H455">
        <v>109.0612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21953</v>
      </c>
      <c r="E456">
        <v>106.6914</v>
      </c>
      <c r="F456">
        <v>108.8176</v>
      </c>
      <c r="G456">
        <v>4</v>
      </c>
      <c r="H456">
        <v>107.7545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21301</v>
      </c>
      <c r="E457">
        <v>101.6137</v>
      </c>
      <c r="F457">
        <v>103.6722</v>
      </c>
      <c r="G457">
        <v>4</v>
      </c>
      <c r="H457">
        <v>102.643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21545</v>
      </c>
      <c r="E458">
        <v>101.273</v>
      </c>
      <c r="F458">
        <v>103.3185</v>
      </c>
      <c r="G458">
        <v>4</v>
      </c>
      <c r="H458">
        <v>102.2958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22200</v>
      </c>
      <c r="E459">
        <v>102.3302</v>
      </c>
      <c r="F459">
        <v>104.3709</v>
      </c>
      <c r="G459">
        <v>4</v>
      </c>
      <c r="H459">
        <v>103.3506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21653</v>
      </c>
      <c r="E460">
        <v>98.01836</v>
      </c>
      <c r="F460">
        <v>99.99726</v>
      </c>
      <c r="G460">
        <v>4</v>
      </c>
      <c r="H460">
        <v>99.00781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21490</v>
      </c>
      <c r="E461">
        <v>95.45169</v>
      </c>
      <c r="F461">
        <v>97.38382</v>
      </c>
      <c r="G461">
        <v>4</v>
      </c>
      <c r="H461">
        <v>96.41775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21214</v>
      </c>
      <c r="E462">
        <v>92.91637</v>
      </c>
      <c r="F462">
        <v>94.81055</v>
      </c>
      <c r="G462">
        <v>4</v>
      </c>
      <c r="H462">
        <v>93.86346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20926</v>
      </c>
      <c r="E463">
        <v>90.82159</v>
      </c>
      <c r="F463">
        <v>92.69373</v>
      </c>
      <c r="G463">
        <v>4</v>
      </c>
      <c r="H463">
        <v>91.75765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20053</v>
      </c>
      <c r="E464">
        <v>86.08104</v>
      </c>
      <c r="F464">
        <v>87.90055</v>
      </c>
      <c r="G464">
        <v>4</v>
      </c>
      <c r="H464">
        <v>86.9908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19795</v>
      </c>
      <c r="E465">
        <v>85.10965</v>
      </c>
      <c r="F465">
        <v>86.92155</v>
      </c>
      <c r="G465">
        <v>4</v>
      </c>
      <c r="H465">
        <v>86.0156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19192</v>
      </c>
      <c r="E466">
        <v>83.0395</v>
      </c>
      <c r="F466">
        <v>84.83042</v>
      </c>
      <c r="G466">
        <v>4</v>
      </c>
      <c r="H466">
        <v>83.93496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17627</v>
      </c>
      <c r="E467">
        <v>76.87366</v>
      </c>
      <c r="F467">
        <v>78.60345</v>
      </c>
      <c r="G467">
        <v>4</v>
      </c>
      <c r="H467">
        <v>77.73855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17582</v>
      </c>
      <c r="E468">
        <v>77.30817</v>
      </c>
      <c r="F468">
        <v>79.05695</v>
      </c>
      <c r="G468">
        <v>4</v>
      </c>
      <c r="H468">
        <v>78.18256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17137</v>
      </c>
      <c r="E469">
        <v>76.22913</v>
      </c>
      <c r="F469">
        <v>77.98457</v>
      </c>
      <c r="G469">
        <v>4</v>
      </c>
      <c r="H469">
        <v>77.10685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16437</v>
      </c>
      <c r="E470">
        <v>73.57835</v>
      </c>
      <c r="F470">
        <v>75.30264</v>
      </c>
      <c r="G470">
        <v>4</v>
      </c>
      <c r="H470">
        <v>74.4405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15857</v>
      </c>
      <c r="E471">
        <v>71.82367</v>
      </c>
      <c r="F471">
        <v>73.526</v>
      </c>
      <c r="G471">
        <v>4</v>
      </c>
      <c r="H471">
        <v>72.67483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14565</v>
      </c>
      <c r="E472">
        <v>66.84209</v>
      </c>
      <c r="F472">
        <v>68.49129</v>
      </c>
      <c r="G472">
        <v>4</v>
      </c>
      <c r="H472">
        <v>67.66669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13966</v>
      </c>
      <c r="E473">
        <v>65.31772</v>
      </c>
      <c r="F473">
        <v>66.97025</v>
      </c>
      <c r="G473">
        <v>4</v>
      </c>
      <c r="H473">
        <v>66.14398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12756</v>
      </c>
      <c r="E474">
        <v>60.23006</v>
      </c>
      <c r="F474">
        <v>61.83361</v>
      </c>
      <c r="G474">
        <v>4</v>
      </c>
      <c r="H474">
        <v>61.03184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12127</v>
      </c>
      <c r="E475">
        <v>57.34075</v>
      </c>
      <c r="F475">
        <v>58.89982</v>
      </c>
      <c r="G475">
        <v>4</v>
      </c>
      <c r="H475">
        <v>58.12028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10975</v>
      </c>
      <c r="E476">
        <v>52.21554</v>
      </c>
      <c r="F476">
        <v>53.69332</v>
      </c>
      <c r="G476">
        <v>4</v>
      </c>
      <c r="H476">
        <v>52.95443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10367</v>
      </c>
      <c r="E477">
        <v>49.66537</v>
      </c>
      <c r="F477">
        <v>51.10478</v>
      </c>
      <c r="G477">
        <v>4</v>
      </c>
      <c r="H477">
        <v>50.38508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9943</v>
      </c>
      <c r="E478">
        <v>48.58251</v>
      </c>
      <c r="F478">
        <v>50.02561</v>
      </c>
      <c r="G478">
        <v>4</v>
      </c>
      <c r="H478">
        <v>49.30406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9345</v>
      </c>
      <c r="E479">
        <v>45.58809</v>
      </c>
      <c r="F479">
        <v>46.9965</v>
      </c>
      <c r="G479">
        <v>4</v>
      </c>
      <c r="H479">
        <v>46.29229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11540</v>
      </c>
      <c r="E480">
        <v>44.62592</v>
      </c>
      <c r="F480">
        <v>45.86602</v>
      </c>
      <c r="G480">
        <v>4</v>
      </c>
      <c r="H480">
        <v>45.24597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12532</v>
      </c>
      <c r="E481">
        <v>46.23859</v>
      </c>
      <c r="F481">
        <v>47.46364</v>
      </c>
      <c r="G481">
        <v>4</v>
      </c>
      <c r="H481">
        <v>46.85111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12593</v>
      </c>
      <c r="E482">
        <v>44.12529</v>
      </c>
      <c r="F482">
        <v>45.28589</v>
      </c>
      <c r="G482">
        <v>4</v>
      </c>
      <c r="H482">
        <v>44.70559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13111</v>
      </c>
      <c r="E483">
        <v>43.76191</v>
      </c>
      <c r="F483">
        <v>44.88728</v>
      </c>
      <c r="G483">
        <v>4</v>
      </c>
      <c r="H483">
        <v>44.32459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13562</v>
      </c>
      <c r="E484">
        <v>43.57373</v>
      </c>
      <c r="F484">
        <v>44.67514</v>
      </c>
      <c r="G484">
        <v>4</v>
      </c>
      <c r="H484">
        <v>44.12443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13285</v>
      </c>
      <c r="E485">
        <v>41.59564</v>
      </c>
      <c r="F485">
        <v>42.65865</v>
      </c>
      <c r="G485">
        <v>4</v>
      </c>
      <c r="H485">
        <v>42.12715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12845</v>
      </c>
      <c r="E486">
        <v>39.43495</v>
      </c>
      <c r="F486">
        <v>40.46139</v>
      </c>
      <c r="G486">
        <v>4</v>
      </c>
      <c r="H486">
        <v>39.94817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12347</v>
      </c>
      <c r="E487">
        <v>37.12059</v>
      </c>
      <c r="F487">
        <v>38.1071</v>
      </c>
      <c r="G487">
        <v>4</v>
      </c>
      <c r="H487">
        <v>37.61385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11967</v>
      </c>
      <c r="E488">
        <v>35.04672</v>
      </c>
      <c r="F488">
        <v>35.99299</v>
      </c>
      <c r="G488">
        <v>4</v>
      </c>
      <c r="H488">
        <v>35.51986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11475</v>
      </c>
      <c r="E489">
        <v>32.52789</v>
      </c>
      <c r="F489">
        <v>33.42555</v>
      </c>
      <c r="G489">
        <v>4</v>
      </c>
      <c r="H489">
        <v>32.97672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11050</v>
      </c>
      <c r="E490">
        <v>30.44077</v>
      </c>
      <c r="F490">
        <v>31.29831</v>
      </c>
      <c r="G490">
        <v>4</v>
      </c>
      <c r="H490">
        <v>30.86954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10695</v>
      </c>
      <c r="E491">
        <v>28.83008</v>
      </c>
      <c r="F491">
        <v>29.65748</v>
      </c>
      <c r="G491">
        <v>4</v>
      </c>
      <c r="H491">
        <v>29.24378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10564</v>
      </c>
      <c r="E492">
        <v>27.92823</v>
      </c>
      <c r="F492">
        <v>28.73576</v>
      </c>
      <c r="G492">
        <v>4</v>
      </c>
      <c r="H492">
        <v>28.332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10009</v>
      </c>
      <c r="E493">
        <v>26.09254</v>
      </c>
      <c r="F493">
        <v>26.8684</v>
      </c>
      <c r="G493">
        <v>4</v>
      </c>
      <c r="H493">
        <v>26.48047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9328</v>
      </c>
      <c r="E494">
        <v>23.99686</v>
      </c>
      <c r="F494">
        <v>24.73741</v>
      </c>
      <c r="G494">
        <v>4</v>
      </c>
      <c r="H494">
        <v>24.36714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8875</v>
      </c>
      <c r="E495">
        <v>22.40397</v>
      </c>
      <c r="F495">
        <v>23.11408</v>
      </c>
      <c r="G495">
        <v>4</v>
      </c>
      <c r="H495">
        <v>22.75902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8698</v>
      </c>
      <c r="E496">
        <v>21.55007</v>
      </c>
      <c r="F496">
        <v>22.2422</v>
      </c>
      <c r="G496">
        <v>4</v>
      </c>
      <c r="H496">
        <v>21.89613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8155</v>
      </c>
      <c r="E497">
        <v>19.74604</v>
      </c>
      <c r="F497">
        <v>20.40335</v>
      </c>
      <c r="G497">
        <v>4</v>
      </c>
      <c r="H497">
        <v>20.07469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7915</v>
      </c>
      <c r="E498">
        <v>18.87625</v>
      </c>
      <c r="F498">
        <v>19.51621</v>
      </c>
      <c r="G498">
        <v>4</v>
      </c>
      <c r="H498">
        <v>19.19623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8103</v>
      </c>
      <c r="E499">
        <v>18.86315</v>
      </c>
      <c r="F499">
        <v>19.4965</v>
      </c>
      <c r="G499">
        <v>4</v>
      </c>
      <c r="H499">
        <v>19.17982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7622</v>
      </c>
      <c r="E500">
        <v>17.69177</v>
      </c>
      <c r="F500">
        <v>18.30508</v>
      </c>
      <c r="G500">
        <v>4</v>
      </c>
      <c r="H500">
        <v>17.99842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1399</v>
      </c>
      <c r="E501">
        <v>61.54788</v>
      </c>
      <c r="F501">
        <v>66.5382</v>
      </c>
      <c r="G501">
        <v>5</v>
      </c>
      <c r="H501">
        <v>64.04304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1606</v>
      </c>
      <c r="E502">
        <v>68.89159</v>
      </c>
      <c r="F502">
        <v>74.08593</v>
      </c>
      <c r="G502">
        <v>5</v>
      </c>
      <c r="H502">
        <v>71.48876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1680</v>
      </c>
      <c r="E503">
        <v>70.39989</v>
      </c>
      <c r="F503">
        <v>75.58659</v>
      </c>
      <c r="G503">
        <v>5</v>
      </c>
      <c r="H503">
        <v>72.99324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1684</v>
      </c>
      <c r="E504">
        <v>69.14876</v>
      </c>
      <c r="F504">
        <v>74.24228</v>
      </c>
      <c r="G504">
        <v>5</v>
      </c>
      <c r="H504">
        <v>71.69552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1813</v>
      </c>
      <c r="E505">
        <v>72.92672</v>
      </c>
      <c r="F505">
        <v>78.10003</v>
      </c>
      <c r="G505">
        <v>5</v>
      </c>
      <c r="H505">
        <v>75.51337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1689</v>
      </c>
      <c r="E506">
        <v>66.03375</v>
      </c>
      <c r="F506">
        <v>70.89043</v>
      </c>
      <c r="G506">
        <v>5</v>
      </c>
      <c r="H506">
        <v>68.46209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1834</v>
      </c>
      <c r="E507">
        <v>69.38849</v>
      </c>
      <c r="F507">
        <v>74.27402</v>
      </c>
      <c r="G507">
        <v>5</v>
      </c>
      <c r="H507">
        <v>71.83126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1925</v>
      </c>
      <c r="E508">
        <v>70.40441</v>
      </c>
      <c r="F508">
        <v>75.23504</v>
      </c>
      <c r="G508">
        <v>5</v>
      </c>
      <c r="H508">
        <v>72.81972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1933</v>
      </c>
      <c r="E509">
        <v>68.23694</v>
      </c>
      <c r="F509">
        <v>72.90897</v>
      </c>
      <c r="G509">
        <v>5</v>
      </c>
      <c r="H509">
        <v>70.57295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1995</v>
      </c>
      <c r="E510">
        <v>64.63585</v>
      </c>
      <c r="F510">
        <v>68.9979</v>
      </c>
      <c r="G510">
        <v>5</v>
      </c>
      <c r="H510">
        <v>66.81688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2049</v>
      </c>
      <c r="E511">
        <v>66.05793</v>
      </c>
      <c r="F511">
        <v>70.45522</v>
      </c>
      <c r="G511">
        <v>5</v>
      </c>
      <c r="H511">
        <v>68.25657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2233</v>
      </c>
      <c r="E512">
        <v>70.60431</v>
      </c>
      <c r="F512">
        <v>75.09615</v>
      </c>
      <c r="G512">
        <v>5</v>
      </c>
      <c r="H512">
        <v>72.85023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2312</v>
      </c>
      <c r="E513">
        <v>71.15731</v>
      </c>
      <c r="F513">
        <v>75.60638</v>
      </c>
      <c r="G513">
        <v>5</v>
      </c>
      <c r="H513">
        <v>73.38185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2231</v>
      </c>
      <c r="E514">
        <v>67.19651</v>
      </c>
      <c r="F514">
        <v>71.48197</v>
      </c>
      <c r="G514">
        <v>5</v>
      </c>
      <c r="H514">
        <v>69.33924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2378</v>
      </c>
      <c r="E515">
        <v>69.9161</v>
      </c>
      <c r="F515">
        <v>74.23371</v>
      </c>
      <c r="G515">
        <v>5</v>
      </c>
      <c r="H515">
        <v>72.07491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2482</v>
      </c>
      <c r="E516">
        <v>71.52798</v>
      </c>
      <c r="F516">
        <v>75.85136</v>
      </c>
      <c r="G516">
        <v>5</v>
      </c>
      <c r="H516">
        <v>73.68967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2506</v>
      </c>
      <c r="E517">
        <v>71.07233</v>
      </c>
      <c r="F517">
        <v>75.34807</v>
      </c>
      <c r="G517">
        <v>5</v>
      </c>
      <c r="H517">
        <v>73.2102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2544</v>
      </c>
      <c r="E518">
        <v>71.60985</v>
      </c>
      <c r="F518">
        <v>75.88935</v>
      </c>
      <c r="G518">
        <v>5</v>
      </c>
      <c r="H518">
        <v>73.7496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2414</v>
      </c>
      <c r="E519">
        <v>67.06653</v>
      </c>
      <c r="F519">
        <v>71.18707</v>
      </c>
      <c r="G519">
        <v>5</v>
      </c>
      <c r="H519">
        <v>69.1268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2568</v>
      </c>
      <c r="E520">
        <v>69.60041</v>
      </c>
      <c r="F520">
        <v>73.74265</v>
      </c>
      <c r="G520">
        <v>5</v>
      </c>
      <c r="H520">
        <v>71.67153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2446</v>
      </c>
      <c r="E521">
        <v>65.57715</v>
      </c>
      <c r="F521">
        <v>69.57634</v>
      </c>
      <c r="G521">
        <v>5</v>
      </c>
      <c r="H521">
        <v>67.57674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2447</v>
      </c>
      <c r="E522">
        <v>64.85851</v>
      </c>
      <c r="F522">
        <v>68.81202</v>
      </c>
      <c r="G522">
        <v>5</v>
      </c>
      <c r="H522">
        <v>66.83526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2510</v>
      </c>
      <c r="E523">
        <v>65.79167</v>
      </c>
      <c r="F523">
        <v>69.74698</v>
      </c>
      <c r="G523">
        <v>5</v>
      </c>
      <c r="H523">
        <v>67.76932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2479</v>
      </c>
      <c r="E524">
        <v>65.27119</v>
      </c>
      <c r="F524">
        <v>69.22069</v>
      </c>
      <c r="G524">
        <v>5</v>
      </c>
      <c r="H524">
        <v>67.24594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2498</v>
      </c>
      <c r="E525">
        <v>65.33346</v>
      </c>
      <c r="F525">
        <v>69.26968</v>
      </c>
      <c r="G525">
        <v>5</v>
      </c>
      <c r="H525">
        <v>67.30157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2338</v>
      </c>
      <c r="E526">
        <v>60.74688</v>
      </c>
      <c r="F526">
        <v>64.53014</v>
      </c>
      <c r="G526">
        <v>5</v>
      </c>
      <c r="H526">
        <v>62.63851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2312</v>
      </c>
      <c r="E527">
        <v>60.27509</v>
      </c>
      <c r="F527">
        <v>64.03291</v>
      </c>
      <c r="G527">
        <v>5</v>
      </c>
      <c r="H527">
        <v>62.154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2246</v>
      </c>
      <c r="E528">
        <v>58.27809</v>
      </c>
      <c r="F528">
        <v>61.96505</v>
      </c>
      <c r="G528">
        <v>5</v>
      </c>
      <c r="H528">
        <v>60.12157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2244</v>
      </c>
      <c r="E529">
        <v>57.61653</v>
      </c>
      <c r="F529">
        <v>61.26507</v>
      </c>
      <c r="G529">
        <v>5</v>
      </c>
      <c r="H529">
        <v>59.4408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2115</v>
      </c>
      <c r="E530">
        <v>53.49014</v>
      </c>
      <c r="F530">
        <v>56.98502</v>
      </c>
      <c r="G530">
        <v>5</v>
      </c>
      <c r="H530">
        <v>55.23758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2244</v>
      </c>
      <c r="E531">
        <v>55.4581</v>
      </c>
      <c r="F531">
        <v>58.97525</v>
      </c>
      <c r="G531">
        <v>5</v>
      </c>
      <c r="H531">
        <v>57.21668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2212</v>
      </c>
      <c r="E532">
        <v>52.96573</v>
      </c>
      <c r="F532">
        <v>56.34976</v>
      </c>
      <c r="G532">
        <v>5</v>
      </c>
      <c r="H532">
        <v>54.65775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2158</v>
      </c>
      <c r="E533">
        <v>50.12653</v>
      </c>
      <c r="F533">
        <v>53.37163</v>
      </c>
      <c r="G533">
        <v>5</v>
      </c>
      <c r="H533">
        <v>51.74908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2290</v>
      </c>
      <c r="E534">
        <v>51.69028</v>
      </c>
      <c r="F534">
        <v>54.93762</v>
      </c>
      <c r="G534">
        <v>5</v>
      </c>
      <c r="H534">
        <v>53.31395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2340</v>
      </c>
      <c r="E535">
        <v>51.25087</v>
      </c>
      <c r="F535">
        <v>54.43947</v>
      </c>
      <c r="G535">
        <v>5</v>
      </c>
      <c r="H535">
        <v>52.84517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2406</v>
      </c>
      <c r="E536">
        <v>51.70082</v>
      </c>
      <c r="F536">
        <v>54.87962</v>
      </c>
      <c r="G536">
        <v>5</v>
      </c>
      <c r="H536">
        <v>53.29022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2358</v>
      </c>
      <c r="E537">
        <v>49.08792</v>
      </c>
      <c r="F537">
        <v>52.14413</v>
      </c>
      <c r="G537">
        <v>5</v>
      </c>
      <c r="H537">
        <v>50.61603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2447</v>
      </c>
      <c r="E538">
        <v>49.57489</v>
      </c>
      <c r="F538">
        <v>52.61152</v>
      </c>
      <c r="G538">
        <v>5</v>
      </c>
      <c r="H538">
        <v>51.09321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2395</v>
      </c>
      <c r="E539">
        <v>47.20531</v>
      </c>
      <c r="F539">
        <v>50.13866</v>
      </c>
      <c r="G539">
        <v>5</v>
      </c>
      <c r="H539">
        <v>48.67199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2459</v>
      </c>
      <c r="E540">
        <v>47.69775</v>
      </c>
      <c r="F540">
        <v>50.63346</v>
      </c>
      <c r="G540">
        <v>5</v>
      </c>
      <c r="H540">
        <v>49.1656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2318</v>
      </c>
      <c r="E541">
        <v>44.25263</v>
      </c>
      <c r="F541">
        <v>47.06289</v>
      </c>
      <c r="G541">
        <v>5</v>
      </c>
      <c r="H541">
        <v>45.65776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2355</v>
      </c>
      <c r="E542">
        <v>44.44699</v>
      </c>
      <c r="F542">
        <v>47.24642</v>
      </c>
      <c r="G542">
        <v>5</v>
      </c>
      <c r="H542">
        <v>45.84671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2185</v>
      </c>
      <c r="E543">
        <v>41.12635</v>
      </c>
      <c r="F543">
        <v>43.82015</v>
      </c>
      <c r="G543">
        <v>5</v>
      </c>
      <c r="H543">
        <v>42.47325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2195</v>
      </c>
      <c r="E544">
        <v>41.32635</v>
      </c>
      <c r="F544">
        <v>44.03126</v>
      </c>
      <c r="G544">
        <v>5</v>
      </c>
      <c r="H544">
        <v>42.67881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2091</v>
      </c>
      <c r="E545">
        <v>39.40501</v>
      </c>
      <c r="F545">
        <v>42.04848</v>
      </c>
      <c r="G545">
        <v>5</v>
      </c>
      <c r="H545">
        <v>40.72674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1956</v>
      </c>
      <c r="E546">
        <v>37.03645</v>
      </c>
      <c r="F546">
        <v>39.60167</v>
      </c>
      <c r="G546">
        <v>5</v>
      </c>
      <c r="H546">
        <v>38.31905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1848</v>
      </c>
      <c r="E547">
        <v>34.38033</v>
      </c>
      <c r="F547">
        <v>36.8268</v>
      </c>
      <c r="G547">
        <v>5</v>
      </c>
      <c r="H547">
        <v>35.60356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1715</v>
      </c>
      <c r="E548">
        <v>32.36636</v>
      </c>
      <c r="F548">
        <v>34.75656</v>
      </c>
      <c r="G548">
        <v>5</v>
      </c>
      <c r="H548">
        <v>33.56146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1580</v>
      </c>
      <c r="E549">
        <v>29.94223</v>
      </c>
      <c r="F549">
        <v>32.24388</v>
      </c>
      <c r="G549">
        <v>5</v>
      </c>
      <c r="H549">
        <v>31.09305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3257</v>
      </c>
      <c r="E550">
        <v>116.1101</v>
      </c>
      <c r="F550">
        <v>122.1913</v>
      </c>
      <c r="G550">
        <v>6</v>
      </c>
      <c r="H550">
        <v>119.1507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3635</v>
      </c>
      <c r="E551">
        <v>127.5132</v>
      </c>
      <c r="F551">
        <v>133.8261</v>
      </c>
      <c r="G551">
        <v>6</v>
      </c>
      <c r="H551">
        <v>130.6696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3559</v>
      </c>
      <c r="E552">
        <v>123.3062</v>
      </c>
      <c r="F552">
        <v>129.4754</v>
      </c>
      <c r="G552">
        <v>6</v>
      </c>
      <c r="H552">
        <v>126.3908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3438</v>
      </c>
      <c r="E553">
        <v>116.844</v>
      </c>
      <c r="F553">
        <v>122.7981</v>
      </c>
      <c r="G553">
        <v>6</v>
      </c>
      <c r="H553">
        <v>119.821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3599</v>
      </c>
      <c r="E554">
        <v>120.7178</v>
      </c>
      <c r="F554">
        <v>126.729</v>
      </c>
      <c r="G554">
        <v>6</v>
      </c>
      <c r="H554">
        <v>123.7234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3605</v>
      </c>
      <c r="E555">
        <v>118.9729</v>
      </c>
      <c r="F555">
        <v>124.8945</v>
      </c>
      <c r="G555">
        <v>6</v>
      </c>
      <c r="H555">
        <v>121.9337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3436</v>
      </c>
      <c r="E556">
        <v>111.3111</v>
      </c>
      <c r="F556">
        <v>116.9906</v>
      </c>
      <c r="G556">
        <v>6</v>
      </c>
      <c r="H556">
        <v>114.1509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3635</v>
      </c>
      <c r="E557">
        <v>115.2338</v>
      </c>
      <c r="F557">
        <v>120.9509</v>
      </c>
      <c r="G557">
        <v>6</v>
      </c>
      <c r="H557">
        <v>118.0923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3419</v>
      </c>
      <c r="E558">
        <v>105.8398</v>
      </c>
      <c r="F558">
        <v>111.2622</v>
      </c>
      <c r="G558">
        <v>6</v>
      </c>
      <c r="H558">
        <v>108.551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3538</v>
      </c>
      <c r="E559">
        <v>106.7241</v>
      </c>
      <c r="F559">
        <v>112.1003</v>
      </c>
      <c r="G559">
        <v>6</v>
      </c>
      <c r="H559">
        <v>109.4122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4003</v>
      </c>
      <c r="E560">
        <v>118.3732</v>
      </c>
      <c r="F560">
        <v>123.9649</v>
      </c>
      <c r="G560">
        <v>6</v>
      </c>
      <c r="H560">
        <v>121.1691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3749</v>
      </c>
      <c r="E561">
        <v>107.4151</v>
      </c>
      <c r="F561">
        <v>112.6553</v>
      </c>
      <c r="G561">
        <v>6</v>
      </c>
      <c r="H561">
        <v>110.0352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3860</v>
      </c>
      <c r="E562">
        <v>108.1269</v>
      </c>
      <c r="F562">
        <v>113.3232</v>
      </c>
      <c r="G562">
        <v>6</v>
      </c>
      <c r="H562">
        <v>110.725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4076</v>
      </c>
      <c r="E563">
        <v>111.9597</v>
      </c>
      <c r="F563">
        <v>117.2065</v>
      </c>
      <c r="G563">
        <v>6</v>
      </c>
      <c r="H563">
        <v>114.5831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4365</v>
      </c>
      <c r="E564">
        <v>117.5102</v>
      </c>
      <c r="F564">
        <v>122.8388</v>
      </c>
      <c r="G564">
        <v>6</v>
      </c>
      <c r="H564">
        <v>120.1745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4353</v>
      </c>
      <c r="E565">
        <v>114.6495</v>
      </c>
      <c r="F565">
        <v>119.8443</v>
      </c>
      <c r="G565">
        <v>6</v>
      </c>
      <c r="H565">
        <v>117.2469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4481</v>
      </c>
      <c r="E566">
        <v>116.8557</v>
      </c>
      <c r="F566">
        <v>122.0633</v>
      </c>
      <c r="G566">
        <v>6</v>
      </c>
      <c r="H566">
        <v>119.4595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4113</v>
      </c>
      <c r="E567">
        <v>106.3627</v>
      </c>
      <c r="F567">
        <v>111.3172</v>
      </c>
      <c r="G567">
        <v>6</v>
      </c>
      <c r="H567">
        <v>108.84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4392</v>
      </c>
      <c r="E568">
        <v>112.5802</v>
      </c>
      <c r="F568">
        <v>117.6696</v>
      </c>
      <c r="G568">
        <v>6</v>
      </c>
      <c r="H568">
        <v>115.1249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4435</v>
      </c>
      <c r="E569">
        <v>112.7873</v>
      </c>
      <c r="F569">
        <v>117.8794</v>
      </c>
      <c r="G569">
        <v>6</v>
      </c>
      <c r="H569">
        <v>115.3333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4603</v>
      </c>
      <c r="E570">
        <v>117.2235</v>
      </c>
      <c r="F570">
        <v>122.4113</v>
      </c>
      <c r="G570">
        <v>6</v>
      </c>
      <c r="H570">
        <v>119.8174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4920</v>
      </c>
      <c r="E571">
        <v>125.2868</v>
      </c>
      <c r="F571">
        <v>130.6188</v>
      </c>
      <c r="G571">
        <v>6</v>
      </c>
      <c r="H571">
        <v>127.9528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4950</v>
      </c>
      <c r="E572">
        <v>126.7015</v>
      </c>
      <c r="F572">
        <v>132.0752</v>
      </c>
      <c r="G572">
        <v>6</v>
      </c>
      <c r="H572">
        <v>129.3884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5221</v>
      </c>
      <c r="E573">
        <v>134.6493</v>
      </c>
      <c r="F573">
        <v>140.2344</v>
      </c>
      <c r="G573">
        <v>6</v>
      </c>
      <c r="H573">
        <v>137.4419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5810</v>
      </c>
      <c r="E574">
        <v>149.9603</v>
      </c>
      <c r="F574">
        <v>155.8846</v>
      </c>
      <c r="G574">
        <v>6</v>
      </c>
      <c r="H574">
        <v>152.9225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6276</v>
      </c>
      <c r="E575">
        <v>161.081</v>
      </c>
      <c r="F575">
        <v>167.1884</v>
      </c>
      <c r="G575">
        <v>6</v>
      </c>
      <c r="H575">
        <v>164.1347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6162</v>
      </c>
      <c r="E576">
        <v>158.5496</v>
      </c>
      <c r="F576">
        <v>164.5743</v>
      </c>
      <c r="G576">
        <v>6</v>
      </c>
      <c r="H576">
        <v>161.562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6107</v>
      </c>
      <c r="E577">
        <v>159.5208</v>
      </c>
      <c r="F577">
        <v>165.6015</v>
      </c>
      <c r="G577">
        <v>6</v>
      </c>
      <c r="H577">
        <v>162.5611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6154</v>
      </c>
      <c r="E578">
        <v>161.9983</v>
      </c>
      <c r="F578">
        <v>168.1831</v>
      </c>
      <c r="G578">
        <v>6</v>
      </c>
      <c r="H578">
        <v>165.0907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6114</v>
      </c>
      <c r="E579">
        <v>162.4551</v>
      </c>
      <c r="F579">
        <v>168.7149</v>
      </c>
      <c r="G579">
        <v>6</v>
      </c>
      <c r="H579">
        <v>165.585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5994</v>
      </c>
      <c r="E580">
        <v>160.69</v>
      </c>
      <c r="F580">
        <v>166.916</v>
      </c>
      <c r="G580">
        <v>6</v>
      </c>
      <c r="H580">
        <v>163.803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5498</v>
      </c>
      <c r="E581">
        <v>149.2544</v>
      </c>
      <c r="F581">
        <v>155.2442</v>
      </c>
      <c r="G581">
        <v>6</v>
      </c>
      <c r="H581">
        <v>152.2493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5382</v>
      </c>
      <c r="E582">
        <v>149.3994</v>
      </c>
      <c r="F582">
        <v>155.4444</v>
      </c>
      <c r="G582">
        <v>6</v>
      </c>
      <c r="H582">
        <v>152.4219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5120</v>
      </c>
      <c r="E583">
        <v>143.8761</v>
      </c>
      <c r="F583">
        <v>149.885</v>
      </c>
      <c r="G583">
        <v>6</v>
      </c>
      <c r="H583">
        <v>146.8805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5164</v>
      </c>
      <c r="E584">
        <v>145.9136</v>
      </c>
      <c r="F584">
        <v>152.0216</v>
      </c>
      <c r="G584">
        <v>6</v>
      </c>
      <c r="H584">
        <v>148.9676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5079</v>
      </c>
      <c r="E585">
        <v>143.0517</v>
      </c>
      <c r="F585">
        <v>149.072</v>
      </c>
      <c r="G585">
        <v>6</v>
      </c>
      <c r="H585">
        <v>146.0618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5161</v>
      </c>
      <c r="E586">
        <v>142.3966</v>
      </c>
      <c r="F586">
        <v>148.3074</v>
      </c>
      <c r="G586">
        <v>6</v>
      </c>
      <c r="H586">
        <v>145.352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5424</v>
      </c>
      <c r="E587">
        <v>145.6719</v>
      </c>
      <c r="F587">
        <v>151.5506</v>
      </c>
      <c r="G587">
        <v>6</v>
      </c>
      <c r="H587">
        <v>148.6113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5535</v>
      </c>
      <c r="E588">
        <v>145.3485</v>
      </c>
      <c r="F588">
        <v>151.1546</v>
      </c>
      <c r="G588">
        <v>6</v>
      </c>
      <c r="H588">
        <v>148.2516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5387</v>
      </c>
      <c r="E589">
        <v>139.4402</v>
      </c>
      <c r="F589">
        <v>145.0934</v>
      </c>
      <c r="G589">
        <v>6</v>
      </c>
      <c r="H589">
        <v>142.2668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5215</v>
      </c>
      <c r="E590">
        <v>134.9497</v>
      </c>
      <c r="F590">
        <v>140.5127</v>
      </c>
      <c r="G590">
        <v>6</v>
      </c>
      <c r="H590">
        <v>137.7312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5102</v>
      </c>
      <c r="E591">
        <v>132.2569</v>
      </c>
      <c r="F591">
        <v>137.7698</v>
      </c>
      <c r="G591">
        <v>6</v>
      </c>
      <c r="H591">
        <v>135.0134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4901</v>
      </c>
      <c r="E592">
        <v>127.3663</v>
      </c>
      <c r="F592">
        <v>132.7821</v>
      </c>
      <c r="G592">
        <v>6</v>
      </c>
      <c r="H592">
        <v>130.0742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4866</v>
      </c>
      <c r="E593">
        <v>126.8757</v>
      </c>
      <c r="F593">
        <v>132.2868</v>
      </c>
      <c r="G593">
        <v>6</v>
      </c>
      <c r="H593">
        <v>129.5813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4692</v>
      </c>
      <c r="E594">
        <v>126.5704</v>
      </c>
      <c r="F594">
        <v>132.067</v>
      </c>
      <c r="G594">
        <v>6</v>
      </c>
      <c r="H594">
        <v>129.3187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4597</v>
      </c>
      <c r="E595">
        <v>124.0891</v>
      </c>
      <c r="F595">
        <v>129.5328</v>
      </c>
      <c r="G595">
        <v>6</v>
      </c>
      <c r="H595">
        <v>126.8109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4409</v>
      </c>
      <c r="E596">
        <v>114.7031</v>
      </c>
      <c r="F596">
        <v>119.8428</v>
      </c>
      <c r="G596">
        <v>6</v>
      </c>
      <c r="H596">
        <v>117.273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4309</v>
      </c>
      <c r="E597">
        <v>111.7492</v>
      </c>
      <c r="F597">
        <v>116.8144</v>
      </c>
      <c r="G597">
        <v>6</v>
      </c>
      <c r="H597">
        <v>114.2818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4222</v>
      </c>
      <c r="E598">
        <v>109.3901</v>
      </c>
      <c r="F598">
        <v>114.3985</v>
      </c>
      <c r="G598">
        <v>6</v>
      </c>
      <c r="H598">
        <v>111.8943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3858</v>
      </c>
      <c r="E599">
        <v>99.93824</v>
      </c>
      <c r="F599">
        <v>104.7268</v>
      </c>
      <c r="G599">
        <v>6</v>
      </c>
      <c r="H599">
        <v>102.3325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3287</v>
      </c>
      <c r="E600">
        <v>84.82029</v>
      </c>
      <c r="F600">
        <v>89.22993</v>
      </c>
      <c r="G600">
        <v>6</v>
      </c>
      <c r="H600">
        <v>87.02511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3141</v>
      </c>
      <c r="E601">
        <v>81.15524</v>
      </c>
      <c r="F601">
        <v>85.47287</v>
      </c>
      <c r="G601">
        <v>6</v>
      </c>
      <c r="H601">
        <v>83.31405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3063</v>
      </c>
      <c r="E602">
        <v>78.70895</v>
      </c>
      <c r="F602">
        <v>82.95039</v>
      </c>
      <c r="G602">
        <v>6</v>
      </c>
      <c r="H602">
        <v>80.82967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2914</v>
      </c>
      <c r="E603">
        <v>74.50877</v>
      </c>
      <c r="F603">
        <v>78.62798</v>
      </c>
      <c r="G603">
        <v>6</v>
      </c>
      <c r="H603">
        <v>76.56838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2917</v>
      </c>
      <c r="E604">
        <v>73.87687</v>
      </c>
      <c r="F604">
        <v>77.96042</v>
      </c>
      <c r="G604">
        <v>6</v>
      </c>
      <c r="H604">
        <v>75.91864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710</v>
      </c>
      <c r="E605">
        <v>64.88741</v>
      </c>
      <c r="F605">
        <v>72.4487</v>
      </c>
      <c r="G605">
        <v>3</v>
      </c>
      <c r="H605">
        <v>68.66805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807</v>
      </c>
      <c r="E606">
        <v>75.68044</v>
      </c>
      <c r="F606">
        <v>83.91332</v>
      </c>
      <c r="G606">
        <v>3</v>
      </c>
      <c r="H606">
        <v>79.79688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813</v>
      </c>
      <c r="E607">
        <v>76.43014</v>
      </c>
      <c r="F607">
        <v>84.69823</v>
      </c>
      <c r="G607">
        <v>3</v>
      </c>
      <c r="H607">
        <v>80.56419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837</v>
      </c>
      <c r="E608">
        <v>78.27307</v>
      </c>
      <c r="F608">
        <v>86.60741</v>
      </c>
      <c r="G608">
        <v>3</v>
      </c>
      <c r="H608">
        <v>82.44024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906</v>
      </c>
      <c r="E609">
        <v>85.61276</v>
      </c>
      <c r="F609">
        <v>94.34241</v>
      </c>
      <c r="G609">
        <v>3</v>
      </c>
      <c r="H609">
        <v>89.97759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904</v>
      </c>
      <c r="E610">
        <v>85.77688</v>
      </c>
      <c r="F610">
        <v>94.53258</v>
      </c>
      <c r="G610">
        <v>3</v>
      </c>
      <c r="H610">
        <v>90.15473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901</v>
      </c>
      <c r="E611">
        <v>86.7034</v>
      </c>
      <c r="F611">
        <v>95.56892</v>
      </c>
      <c r="G611">
        <v>3</v>
      </c>
      <c r="H611">
        <v>91.13616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872</v>
      </c>
      <c r="E612">
        <v>83.38748</v>
      </c>
      <c r="F612">
        <v>92.04765</v>
      </c>
      <c r="G612">
        <v>3</v>
      </c>
      <c r="H612">
        <v>87.71757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822</v>
      </c>
      <c r="E613">
        <v>79.09541</v>
      </c>
      <c r="F613">
        <v>87.56367</v>
      </c>
      <c r="G613">
        <v>3</v>
      </c>
      <c r="H613">
        <v>83.32954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867</v>
      </c>
      <c r="E614">
        <v>84.07292</v>
      </c>
      <c r="F614">
        <v>92.82312</v>
      </c>
      <c r="G614">
        <v>3</v>
      </c>
      <c r="H614">
        <v>88.44802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861</v>
      </c>
      <c r="E615">
        <v>83.66624</v>
      </c>
      <c r="F615">
        <v>92.40708</v>
      </c>
      <c r="G615">
        <v>3</v>
      </c>
      <c r="H615">
        <v>88.03666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896</v>
      </c>
      <c r="E616">
        <v>87.30455</v>
      </c>
      <c r="F616">
        <v>96.23661</v>
      </c>
      <c r="G616">
        <v>3</v>
      </c>
      <c r="H616">
        <v>91.77058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876</v>
      </c>
      <c r="E617">
        <v>85.19558</v>
      </c>
      <c r="F617">
        <v>94.01035</v>
      </c>
      <c r="G617">
        <v>3</v>
      </c>
      <c r="H617">
        <v>89.60297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948</v>
      </c>
      <c r="E618">
        <v>91.89774</v>
      </c>
      <c r="F618">
        <v>101.0134</v>
      </c>
      <c r="G618">
        <v>3</v>
      </c>
      <c r="H618">
        <v>96.4556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850</v>
      </c>
      <c r="E619">
        <v>82.5278</v>
      </c>
      <c r="F619">
        <v>91.19348</v>
      </c>
      <c r="G619">
        <v>3</v>
      </c>
      <c r="H619">
        <v>86.86064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884</v>
      </c>
      <c r="E620">
        <v>86.11514</v>
      </c>
      <c r="F620">
        <v>94.97307</v>
      </c>
      <c r="G620">
        <v>3</v>
      </c>
      <c r="H620">
        <v>90.5441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908</v>
      </c>
      <c r="E621">
        <v>87.89433</v>
      </c>
      <c r="F621">
        <v>96.80572</v>
      </c>
      <c r="G621">
        <v>3</v>
      </c>
      <c r="H621">
        <v>92.35003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948</v>
      </c>
      <c r="E622">
        <v>91.64355</v>
      </c>
      <c r="F622">
        <v>100.7299</v>
      </c>
      <c r="G622">
        <v>3</v>
      </c>
      <c r="H622">
        <v>96.1867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921</v>
      </c>
      <c r="E623">
        <v>88.39539</v>
      </c>
      <c r="F623">
        <v>97.29578</v>
      </c>
      <c r="G623">
        <v>3</v>
      </c>
      <c r="H623">
        <v>92.84559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1010</v>
      </c>
      <c r="E624">
        <v>97.34189</v>
      </c>
      <c r="F624">
        <v>106.6826</v>
      </c>
      <c r="G624">
        <v>3</v>
      </c>
      <c r="H624">
        <v>102.0123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1002</v>
      </c>
      <c r="E625">
        <v>95.36493</v>
      </c>
      <c r="F625">
        <v>104.559</v>
      </c>
      <c r="G625">
        <v>3</v>
      </c>
      <c r="H625">
        <v>99.96194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907</v>
      </c>
      <c r="E626">
        <v>85.26868</v>
      </c>
      <c r="F626">
        <v>93.93399</v>
      </c>
      <c r="G626">
        <v>3</v>
      </c>
      <c r="H626">
        <v>89.60134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982</v>
      </c>
      <c r="E627">
        <v>91.63571</v>
      </c>
      <c r="F627">
        <v>100.573</v>
      </c>
      <c r="G627">
        <v>3</v>
      </c>
      <c r="H627">
        <v>96.10438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978</v>
      </c>
      <c r="E628">
        <v>90.37584</v>
      </c>
      <c r="F628">
        <v>99.21218</v>
      </c>
      <c r="G628">
        <v>3</v>
      </c>
      <c r="H628">
        <v>94.79401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951</v>
      </c>
      <c r="E629">
        <v>88.22464</v>
      </c>
      <c r="F629">
        <v>96.97346</v>
      </c>
      <c r="G629">
        <v>3</v>
      </c>
      <c r="H629">
        <v>92.59905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902</v>
      </c>
      <c r="E630">
        <v>83.7477</v>
      </c>
      <c r="F630">
        <v>92.29455</v>
      </c>
      <c r="G630">
        <v>3</v>
      </c>
      <c r="H630">
        <v>88.02112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872</v>
      </c>
      <c r="E631">
        <v>78.92625</v>
      </c>
      <c r="F631">
        <v>87.13087</v>
      </c>
      <c r="G631">
        <v>3</v>
      </c>
      <c r="H631">
        <v>83.02856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920</v>
      </c>
      <c r="E632">
        <v>83.40028</v>
      </c>
      <c r="F632">
        <v>91.84219</v>
      </c>
      <c r="G632">
        <v>3</v>
      </c>
      <c r="H632">
        <v>87.62124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863</v>
      </c>
      <c r="E633">
        <v>77.07983</v>
      </c>
      <c r="F633">
        <v>85.1476</v>
      </c>
      <c r="G633">
        <v>3</v>
      </c>
      <c r="H633">
        <v>81.11371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867</v>
      </c>
      <c r="E634">
        <v>76.65895</v>
      </c>
      <c r="F634">
        <v>84.66961</v>
      </c>
      <c r="G634">
        <v>3</v>
      </c>
      <c r="H634">
        <v>80.66428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785</v>
      </c>
      <c r="E635">
        <v>68.76937</v>
      </c>
      <c r="F635">
        <v>76.3442</v>
      </c>
      <c r="G635">
        <v>3</v>
      </c>
      <c r="H635">
        <v>72.55679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735</v>
      </c>
      <c r="E636">
        <v>63.66065</v>
      </c>
      <c r="F636">
        <v>70.9343</v>
      </c>
      <c r="G636">
        <v>3</v>
      </c>
      <c r="H636">
        <v>67.29747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727</v>
      </c>
      <c r="E637">
        <v>62.32934</v>
      </c>
      <c r="F637">
        <v>69.49177</v>
      </c>
      <c r="G637">
        <v>3</v>
      </c>
      <c r="H637">
        <v>65.91055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750</v>
      </c>
      <c r="E638">
        <v>63.88367</v>
      </c>
      <c r="F638">
        <v>71.10739</v>
      </c>
      <c r="G638">
        <v>3</v>
      </c>
      <c r="H638">
        <v>67.49553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695</v>
      </c>
      <c r="E639">
        <v>59.50073</v>
      </c>
      <c r="F639">
        <v>66.50935</v>
      </c>
      <c r="G639">
        <v>3</v>
      </c>
      <c r="H639">
        <v>63.00504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668</v>
      </c>
      <c r="E640">
        <v>56.12445</v>
      </c>
      <c r="F640">
        <v>62.86517</v>
      </c>
      <c r="G640">
        <v>3</v>
      </c>
      <c r="H640">
        <v>59.49481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628</v>
      </c>
      <c r="E641">
        <v>52.58111</v>
      </c>
      <c r="F641">
        <v>59.10989</v>
      </c>
      <c r="G641">
        <v>3</v>
      </c>
      <c r="H641">
        <v>55.8455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575</v>
      </c>
      <c r="E642">
        <v>49.0435</v>
      </c>
      <c r="F642">
        <v>55.4295</v>
      </c>
      <c r="G642">
        <v>3</v>
      </c>
      <c r="H642">
        <v>52.2365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564</v>
      </c>
      <c r="E643">
        <v>48.1746</v>
      </c>
      <c r="F643">
        <v>54.49517</v>
      </c>
      <c r="G643">
        <v>3</v>
      </c>
      <c r="H643">
        <v>51.33489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539</v>
      </c>
      <c r="E644">
        <v>46.48847</v>
      </c>
      <c r="F644">
        <v>52.73742</v>
      </c>
      <c r="G644">
        <v>3</v>
      </c>
      <c r="H644">
        <v>49.61294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504</v>
      </c>
      <c r="E645">
        <v>42.95811</v>
      </c>
      <c r="F645">
        <v>48.95063</v>
      </c>
      <c r="G645">
        <v>3</v>
      </c>
      <c r="H645">
        <v>45.95437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490</v>
      </c>
      <c r="E646">
        <v>41.15102</v>
      </c>
      <c r="F646">
        <v>46.96719</v>
      </c>
      <c r="G646">
        <v>3</v>
      </c>
      <c r="H646">
        <v>44.0591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456</v>
      </c>
      <c r="E647">
        <v>38.18119</v>
      </c>
      <c r="F647">
        <v>43.78888</v>
      </c>
      <c r="G647">
        <v>3</v>
      </c>
      <c r="H647">
        <v>40.98504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481</v>
      </c>
      <c r="E648">
        <v>40.08151</v>
      </c>
      <c r="F648">
        <v>45.80407</v>
      </c>
      <c r="G648">
        <v>3</v>
      </c>
      <c r="H648">
        <v>42.94279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454</v>
      </c>
      <c r="E649">
        <v>37.34592</v>
      </c>
      <c r="F649">
        <v>42.84053</v>
      </c>
      <c r="G649">
        <v>3</v>
      </c>
      <c r="H649">
        <v>40.09322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459</v>
      </c>
      <c r="E650">
        <v>37.84646</v>
      </c>
      <c r="F650">
        <v>43.37479</v>
      </c>
      <c r="G650">
        <v>3</v>
      </c>
      <c r="H650">
        <v>40.61063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425</v>
      </c>
      <c r="E651">
        <v>34.62545</v>
      </c>
      <c r="F651">
        <v>39.89235</v>
      </c>
      <c r="G651">
        <v>3</v>
      </c>
      <c r="H651">
        <v>37.25889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438</v>
      </c>
      <c r="E652">
        <v>35.03423</v>
      </c>
      <c r="F652">
        <v>40.27563</v>
      </c>
      <c r="G652">
        <v>3</v>
      </c>
      <c r="H652">
        <v>37.65493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384</v>
      </c>
      <c r="E653">
        <v>30.56724</v>
      </c>
      <c r="F653">
        <v>35.47216</v>
      </c>
      <c r="G653">
        <v>3</v>
      </c>
      <c r="H653">
        <v>33.0197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422</v>
      </c>
      <c r="E654">
        <v>33.18091</v>
      </c>
      <c r="F654">
        <v>38.23631</v>
      </c>
      <c r="G654">
        <v>3</v>
      </c>
      <c r="H654">
        <v>35.70861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373</v>
      </c>
      <c r="E655">
        <v>28.63266</v>
      </c>
      <c r="F655">
        <v>33.29462</v>
      </c>
      <c r="G655">
        <v>3</v>
      </c>
      <c r="H655">
        <v>30.96364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367</v>
      </c>
      <c r="E656">
        <v>27.75161</v>
      </c>
      <c r="F656">
        <v>32.30745</v>
      </c>
      <c r="G656">
        <v>3</v>
      </c>
      <c r="H656">
        <v>30.02953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318</v>
      </c>
      <c r="E657">
        <v>23.34373</v>
      </c>
      <c r="F657">
        <v>27.48439</v>
      </c>
      <c r="G657">
        <v>3</v>
      </c>
      <c r="H657">
        <v>25.41406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292</v>
      </c>
      <c r="E658">
        <v>20.90979</v>
      </c>
      <c r="F658">
        <v>24.79527</v>
      </c>
      <c r="G658">
        <v>3</v>
      </c>
      <c r="H658">
        <v>22.85253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292</v>
      </c>
      <c r="E659">
        <v>20.31497</v>
      </c>
      <c r="F659">
        <v>24.09233</v>
      </c>
      <c r="G659">
        <v>3</v>
      </c>
      <c r="H659">
        <v>22.20365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271</v>
      </c>
      <c r="E660">
        <v>18.25173</v>
      </c>
      <c r="F660">
        <v>21.78694</v>
      </c>
      <c r="G660">
        <v>3</v>
      </c>
      <c r="H660">
        <v>20.01934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263</v>
      </c>
      <c r="E661">
        <v>17.26262</v>
      </c>
      <c r="F661">
        <v>20.66119</v>
      </c>
      <c r="G661">
        <v>3</v>
      </c>
      <c r="H661">
        <v>18.96191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224</v>
      </c>
      <c r="E662">
        <v>14.40426</v>
      </c>
      <c r="F662">
        <v>17.50401</v>
      </c>
      <c r="G662">
        <v>3</v>
      </c>
      <c r="H662">
        <v>15.95413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277</v>
      </c>
      <c r="E663">
        <v>17.43949</v>
      </c>
      <c r="F663">
        <v>20.77914</v>
      </c>
      <c r="G663">
        <v>3</v>
      </c>
      <c r="H663">
        <v>19.10932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274</v>
      </c>
      <c r="E664">
        <v>16.88287</v>
      </c>
      <c r="F664">
        <v>20.13401</v>
      </c>
      <c r="G664">
        <v>3</v>
      </c>
      <c r="H664">
        <v>18.50844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16477</v>
      </c>
      <c r="E665">
        <v>129.3975</v>
      </c>
      <c r="F665">
        <v>132.3602</v>
      </c>
      <c r="G665">
        <v>5</v>
      </c>
      <c r="H665">
        <v>130.8788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16502</v>
      </c>
      <c r="E666">
        <v>127.3441</v>
      </c>
      <c r="F666">
        <v>130.2577</v>
      </c>
      <c r="G666">
        <v>5</v>
      </c>
      <c r="H666">
        <v>128.8009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16678</v>
      </c>
      <c r="E667">
        <v>126.8088</v>
      </c>
      <c r="F667">
        <v>129.6949</v>
      </c>
      <c r="G667">
        <v>5</v>
      </c>
      <c r="H667">
        <v>128.2518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16030</v>
      </c>
      <c r="E668">
        <v>119.9407</v>
      </c>
      <c r="F668">
        <v>122.7258</v>
      </c>
      <c r="G668">
        <v>5</v>
      </c>
      <c r="H668">
        <v>121.3333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15882</v>
      </c>
      <c r="E669">
        <v>116.6584</v>
      </c>
      <c r="F669">
        <v>119.38</v>
      </c>
      <c r="G669">
        <v>5</v>
      </c>
      <c r="H669">
        <v>118.0192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18113</v>
      </c>
      <c r="E670">
        <v>131.4107</v>
      </c>
      <c r="F670">
        <v>134.2791</v>
      </c>
      <c r="G670">
        <v>5</v>
      </c>
      <c r="H670">
        <v>132.8449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18138</v>
      </c>
      <c r="E671">
        <v>130.0172</v>
      </c>
      <c r="F671">
        <v>132.853</v>
      </c>
      <c r="G671">
        <v>5</v>
      </c>
      <c r="H671">
        <v>131.4351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16894</v>
      </c>
      <c r="E672">
        <v>119.2076</v>
      </c>
      <c r="F672">
        <v>121.9026</v>
      </c>
      <c r="G672">
        <v>5</v>
      </c>
      <c r="H672">
        <v>120.5551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16716</v>
      </c>
      <c r="E673">
        <v>115.909</v>
      </c>
      <c r="F673">
        <v>118.5441</v>
      </c>
      <c r="G673">
        <v>5</v>
      </c>
      <c r="H673">
        <v>117.2265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16860</v>
      </c>
      <c r="E674">
        <v>115.2271</v>
      </c>
      <c r="F674">
        <v>117.8351</v>
      </c>
      <c r="G674">
        <v>5</v>
      </c>
      <c r="H674">
        <v>116.5311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16088</v>
      </c>
      <c r="E675">
        <v>108.3072</v>
      </c>
      <c r="F675">
        <v>110.8176</v>
      </c>
      <c r="G675">
        <v>5</v>
      </c>
      <c r="H675">
        <v>109.5624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17346</v>
      </c>
      <c r="E676">
        <v>115.2397</v>
      </c>
      <c r="F676">
        <v>117.8105</v>
      </c>
      <c r="G676">
        <v>5</v>
      </c>
      <c r="H676">
        <v>116.5251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17457</v>
      </c>
      <c r="E677">
        <v>114.5162</v>
      </c>
      <c r="F677">
        <v>117.0637</v>
      </c>
      <c r="G677">
        <v>5</v>
      </c>
      <c r="H677">
        <v>115.7899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16601</v>
      </c>
      <c r="E678">
        <v>107.4875</v>
      </c>
      <c r="F678">
        <v>109.9416</v>
      </c>
      <c r="G678">
        <v>5</v>
      </c>
      <c r="H678">
        <v>108.7146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17324</v>
      </c>
      <c r="E679">
        <v>110.8335</v>
      </c>
      <c r="F679">
        <v>113.3113</v>
      </c>
      <c r="G679">
        <v>5</v>
      </c>
      <c r="H679">
        <v>112.0724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16827</v>
      </c>
      <c r="E680">
        <v>105.8882</v>
      </c>
      <c r="F680">
        <v>108.2905</v>
      </c>
      <c r="G680">
        <v>5</v>
      </c>
      <c r="H680">
        <v>107.0894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16899</v>
      </c>
      <c r="E681">
        <v>104.9987</v>
      </c>
      <c r="F681">
        <v>107.376</v>
      </c>
      <c r="G681">
        <v>5</v>
      </c>
      <c r="H681">
        <v>106.1873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17025</v>
      </c>
      <c r="E682">
        <v>104.1738</v>
      </c>
      <c r="F682">
        <v>106.5259</v>
      </c>
      <c r="G682">
        <v>5</v>
      </c>
      <c r="H682">
        <v>105.3498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16917</v>
      </c>
      <c r="E683">
        <v>101.0996</v>
      </c>
      <c r="F683">
        <v>103.3927</v>
      </c>
      <c r="G683">
        <v>5</v>
      </c>
      <c r="H683">
        <v>102.2462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16510</v>
      </c>
      <c r="E684">
        <v>96.28014</v>
      </c>
      <c r="F684">
        <v>98.49223</v>
      </c>
      <c r="G684">
        <v>5</v>
      </c>
      <c r="H684">
        <v>97.38619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16779</v>
      </c>
      <c r="E685">
        <v>96.14361</v>
      </c>
      <c r="F685">
        <v>98.33137</v>
      </c>
      <c r="G685">
        <v>5</v>
      </c>
      <c r="H685">
        <v>97.23749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16637</v>
      </c>
      <c r="E686">
        <v>93.37673</v>
      </c>
      <c r="F686">
        <v>95.50829</v>
      </c>
      <c r="G686">
        <v>5</v>
      </c>
      <c r="H686">
        <v>94.44251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16686</v>
      </c>
      <c r="E687">
        <v>92.68607</v>
      </c>
      <c r="F687">
        <v>94.79864</v>
      </c>
      <c r="G687">
        <v>5</v>
      </c>
      <c r="H687">
        <v>93.74235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16719</v>
      </c>
      <c r="E688">
        <v>85.3103</v>
      </c>
      <c r="F688">
        <v>87.26194</v>
      </c>
      <c r="G688">
        <v>5</v>
      </c>
      <c r="H688">
        <v>86.28612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17385</v>
      </c>
      <c r="E689">
        <v>87.04794</v>
      </c>
      <c r="F689">
        <v>89.00247</v>
      </c>
      <c r="G689">
        <v>5</v>
      </c>
      <c r="H689">
        <v>88.02521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17333</v>
      </c>
      <c r="E690">
        <v>85.57113</v>
      </c>
      <c r="F690">
        <v>87.49203</v>
      </c>
      <c r="G690">
        <v>5</v>
      </c>
      <c r="H690">
        <v>86.53158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17245</v>
      </c>
      <c r="E691">
        <v>84.34089</v>
      </c>
      <c r="F691">
        <v>86.23641</v>
      </c>
      <c r="G691">
        <v>5</v>
      </c>
      <c r="H691">
        <v>85.28865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17326</v>
      </c>
      <c r="E692">
        <v>84.17571</v>
      </c>
      <c r="F692">
        <v>86.06656</v>
      </c>
      <c r="G692">
        <v>5</v>
      </c>
      <c r="H692">
        <v>85.12113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16659</v>
      </c>
      <c r="E693">
        <v>79.93935</v>
      </c>
      <c r="F693">
        <v>81.77912</v>
      </c>
      <c r="G693">
        <v>5</v>
      </c>
      <c r="H693">
        <v>80.85924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16139</v>
      </c>
      <c r="E694">
        <v>76.39303</v>
      </c>
      <c r="F694">
        <v>78.18193</v>
      </c>
      <c r="G694">
        <v>5</v>
      </c>
      <c r="H694">
        <v>77.28748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15432</v>
      </c>
      <c r="E695">
        <v>72.2068</v>
      </c>
      <c r="F695">
        <v>73.93137</v>
      </c>
      <c r="G695">
        <v>5</v>
      </c>
      <c r="H695">
        <v>73.06909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14951</v>
      </c>
      <c r="E696">
        <v>70.90551</v>
      </c>
      <c r="F696">
        <v>72.61866</v>
      </c>
      <c r="G696">
        <v>5</v>
      </c>
      <c r="H696">
        <v>71.76208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14928</v>
      </c>
      <c r="E697">
        <v>70.90763</v>
      </c>
      <c r="F697">
        <v>72.6242</v>
      </c>
      <c r="G697">
        <v>5</v>
      </c>
      <c r="H697">
        <v>71.76591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14075</v>
      </c>
      <c r="E698">
        <v>67.04393</v>
      </c>
      <c r="F698">
        <v>68.72343</v>
      </c>
      <c r="G698">
        <v>5</v>
      </c>
      <c r="H698">
        <v>67.88368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13479</v>
      </c>
      <c r="E699">
        <v>63.6476</v>
      </c>
      <c r="F699">
        <v>65.27879</v>
      </c>
      <c r="G699">
        <v>5</v>
      </c>
      <c r="H699">
        <v>64.46319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12919</v>
      </c>
      <c r="E700">
        <v>60.73579</v>
      </c>
      <c r="F700">
        <v>62.31844</v>
      </c>
      <c r="G700">
        <v>5</v>
      </c>
      <c r="H700">
        <v>61.52711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11921</v>
      </c>
      <c r="E701">
        <v>56.46696</v>
      </c>
      <c r="F701">
        <v>57.99125</v>
      </c>
      <c r="G701">
        <v>5</v>
      </c>
      <c r="H701">
        <v>57.22911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11151</v>
      </c>
      <c r="E702">
        <v>53.36302</v>
      </c>
      <c r="F702">
        <v>54.85215</v>
      </c>
      <c r="G702">
        <v>5</v>
      </c>
      <c r="H702">
        <v>54.10758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10438</v>
      </c>
      <c r="E703">
        <v>50.1298</v>
      </c>
      <c r="F703">
        <v>51.58352</v>
      </c>
      <c r="G703">
        <v>5</v>
      </c>
      <c r="H703">
        <v>50.85666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9771</v>
      </c>
      <c r="E704">
        <v>46.17126</v>
      </c>
      <c r="F704">
        <v>47.55824</v>
      </c>
      <c r="G704">
        <v>5</v>
      </c>
      <c r="H704">
        <v>46.86475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9640</v>
      </c>
      <c r="E705">
        <v>44.43757</v>
      </c>
      <c r="F705">
        <v>45.77797</v>
      </c>
      <c r="G705">
        <v>5</v>
      </c>
      <c r="H705">
        <v>45.10777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9670</v>
      </c>
      <c r="E706">
        <v>43.60258</v>
      </c>
      <c r="F706">
        <v>44.91414</v>
      </c>
      <c r="G706">
        <v>5</v>
      </c>
      <c r="H706">
        <v>44.25836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9451</v>
      </c>
      <c r="E707">
        <v>40.72991</v>
      </c>
      <c r="F707">
        <v>41.96843</v>
      </c>
      <c r="G707">
        <v>5</v>
      </c>
      <c r="H707">
        <v>41.34917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9583</v>
      </c>
      <c r="E708">
        <v>39.28097</v>
      </c>
      <c r="F708">
        <v>40.46913</v>
      </c>
      <c r="G708">
        <v>5</v>
      </c>
      <c r="H708">
        <v>39.87505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8972</v>
      </c>
      <c r="E709">
        <v>35.64396</v>
      </c>
      <c r="F709">
        <v>36.76218</v>
      </c>
      <c r="G709">
        <v>5</v>
      </c>
      <c r="H709">
        <v>36.20307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8533</v>
      </c>
      <c r="E710">
        <v>33.5267</v>
      </c>
      <c r="F710">
        <v>34.60703</v>
      </c>
      <c r="G710">
        <v>5</v>
      </c>
      <c r="H710">
        <v>34.06686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8422</v>
      </c>
      <c r="E711">
        <v>32.83231</v>
      </c>
      <c r="F711">
        <v>33.89728</v>
      </c>
      <c r="G711">
        <v>5</v>
      </c>
      <c r="H711">
        <v>33.36479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8373</v>
      </c>
      <c r="E712">
        <v>32.43481</v>
      </c>
      <c r="F712">
        <v>33.49019</v>
      </c>
      <c r="G712">
        <v>5</v>
      </c>
      <c r="H712">
        <v>32.9625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7905</v>
      </c>
      <c r="E713">
        <v>30.44881</v>
      </c>
      <c r="F713">
        <v>31.46925</v>
      </c>
      <c r="G713">
        <v>5</v>
      </c>
      <c r="H713">
        <v>30.95903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7527</v>
      </c>
      <c r="E714">
        <v>28.74032</v>
      </c>
      <c r="F714">
        <v>29.7281</v>
      </c>
      <c r="G714">
        <v>5</v>
      </c>
      <c r="H714">
        <v>29.23421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6994</v>
      </c>
      <c r="E715">
        <v>26.53252</v>
      </c>
      <c r="F715">
        <v>27.48108</v>
      </c>
      <c r="G715">
        <v>5</v>
      </c>
      <c r="H715">
        <v>27.0068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6652</v>
      </c>
      <c r="E716">
        <v>24.90306</v>
      </c>
      <c r="F716">
        <v>25.8162</v>
      </c>
      <c r="G716">
        <v>5</v>
      </c>
      <c r="H716">
        <v>25.35963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6582</v>
      </c>
      <c r="E717">
        <v>24.3406</v>
      </c>
      <c r="F717">
        <v>25.23825</v>
      </c>
      <c r="G717">
        <v>5</v>
      </c>
      <c r="H717">
        <v>24.78943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5450</v>
      </c>
      <c r="E718">
        <v>19.5408</v>
      </c>
      <c r="F718">
        <v>20.3346</v>
      </c>
      <c r="G718">
        <v>5</v>
      </c>
      <c r="H718">
        <v>19.9377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5153</v>
      </c>
      <c r="E719">
        <v>18.28758</v>
      </c>
      <c r="F719">
        <v>19.05209</v>
      </c>
      <c r="G719">
        <v>5</v>
      </c>
      <c r="H719">
        <v>18.66983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5292</v>
      </c>
      <c r="E720">
        <v>18.51345</v>
      </c>
      <c r="F720">
        <v>19.27662</v>
      </c>
      <c r="G720">
        <v>5</v>
      </c>
      <c r="H720">
        <v>18.89504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1777</v>
      </c>
      <c r="E721">
        <v>62.2237</v>
      </c>
      <c r="F721">
        <v>66.66431</v>
      </c>
      <c r="G721">
        <v>3</v>
      </c>
      <c r="H721">
        <v>64.44401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1903</v>
      </c>
      <c r="E722">
        <v>65.24848</v>
      </c>
      <c r="F722">
        <v>69.74209</v>
      </c>
      <c r="G722">
        <v>3</v>
      </c>
      <c r="H722">
        <v>67.49528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1959</v>
      </c>
      <c r="E723">
        <v>65.81833</v>
      </c>
      <c r="F723">
        <v>70.28323</v>
      </c>
      <c r="G723">
        <v>3</v>
      </c>
      <c r="H723">
        <v>68.05078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2052</v>
      </c>
      <c r="E724">
        <v>67.53605</v>
      </c>
      <c r="F724">
        <v>72.00879</v>
      </c>
      <c r="G724">
        <v>3</v>
      </c>
      <c r="H724">
        <v>69.77242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2044</v>
      </c>
      <c r="E725">
        <v>66.14495</v>
      </c>
      <c r="F725">
        <v>70.5328</v>
      </c>
      <c r="G725">
        <v>3</v>
      </c>
      <c r="H725">
        <v>68.33888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2140</v>
      </c>
      <c r="E726">
        <v>67.89056</v>
      </c>
      <c r="F726">
        <v>72.28846</v>
      </c>
      <c r="G726">
        <v>3</v>
      </c>
      <c r="H726">
        <v>70.08951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2133</v>
      </c>
      <c r="E727">
        <v>66.23689</v>
      </c>
      <c r="F727">
        <v>70.53513</v>
      </c>
      <c r="G727">
        <v>3</v>
      </c>
      <c r="H727">
        <v>68.38601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2071</v>
      </c>
      <c r="E728">
        <v>63.13512</v>
      </c>
      <c r="F728">
        <v>67.29344</v>
      </c>
      <c r="G728">
        <v>3</v>
      </c>
      <c r="H728">
        <v>65.21428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2100</v>
      </c>
      <c r="E729">
        <v>62.51454</v>
      </c>
      <c r="F729">
        <v>66.60316</v>
      </c>
      <c r="G729">
        <v>3</v>
      </c>
      <c r="H729">
        <v>64.55885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2019</v>
      </c>
      <c r="E730">
        <v>58.70422</v>
      </c>
      <c r="F730">
        <v>62.62297</v>
      </c>
      <c r="G730">
        <v>3</v>
      </c>
      <c r="H730">
        <v>60.6636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2009</v>
      </c>
      <c r="E731">
        <v>57.3969</v>
      </c>
      <c r="F731">
        <v>61.23791</v>
      </c>
      <c r="G731">
        <v>3</v>
      </c>
      <c r="H731">
        <v>59.31741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2016</v>
      </c>
      <c r="E732">
        <v>56.58152</v>
      </c>
      <c r="F732">
        <v>60.36136</v>
      </c>
      <c r="G732">
        <v>3</v>
      </c>
      <c r="H732">
        <v>58.47144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2117</v>
      </c>
      <c r="E733">
        <v>58.4723</v>
      </c>
      <c r="F733">
        <v>62.28089</v>
      </c>
      <c r="G733">
        <v>3</v>
      </c>
      <c r="H733">
        <v>60.37659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2155</v>
      </c>
      <c r="E734">
        <v>58.50599</v>
      </c>
      <c r="F734">
        <v>62.28356</v>
      </c>
      <c r="G734">
        <v>3</v>
      </c>
      <c r="H734">
        <v>60.39478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2158</v>
      </c>
      <c r="E735">
        <v>57.75776</v>
      </c>
      <c r="F735">
        <v>61.48353</v>
      </c>
      <c r="G735">
        <v>3</v>
      </c>
      <c r="H735">
        <v>59.62065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2300</v>
      </c>
      <c r="E736">
        <v>60.71751</v>
      </c>
      <c r="F736">
        <v>64.50819</v>
      </c>
      <c r="G736">
        <v>3</v>
      </c>
      <c r="H736">
        <v>62.61285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2252</v>
      </c>
      <c r="E737">
        <v>58.37117</v>
      </c>
      <c r="F737">
        <v>62.05614</v>
      </c>
      <c r="G737">
        <v>3</v>
      </c>
      <c r="H737">
        <v>60.21366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2271</v>
      </c>
      <c r="E738">
        <v>58.26191</v>
      </c>
      <c r="F738">
        <v>61.92381</v>
      </c>
      <c r="G738">
        <v>3</v>
      </c>
      <c r="H738">
        <v>60.09285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2415</v>
      </c>
      <c r="E739">
        <v>60.98366</v>
      </c>
      <c r="F739">
        <v>64.69725</v>
      </c>
      <c r="G739">
        <v>3</v>
      </c>
      <c r="H739">
        <v>62.84046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2296</v>
      </c>
      <c r="E740">
        <v>57.13756</v>
      </c>
      <c r="F740">
        <v>60.71088</v>
      </c>
      <c r="G740">
        <v>3</v>
      </c>
      <c r="H740">
        <v>58.92422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2411</v>
      </c>
      <c r="E741">
        <v>59.47882</v>
      </c>
      <c r="F741">
        <v>63.10538</v>
      </c>
      <c r="G741">
        <v>3</v>
      </c>
      <c r="H741">
        <v>61.29211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2280</v>
      </c>
      <c r="E742">
        <v>55.50739</v>
      </c>
      <c r="F742">
        <v>58.99109</v>
      </c>
      <c r="G742">
        <v>3</v>
      </c>
      <c r="H742">
        <v>57.24924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2449</v>
      </c>
      <c r="E743">
        <v>58.99427</v>
      </c>
      <c r="F743">
        <v>62.56226</v>
      </c>
      <c r="G743">
        <v>3</v>
      </c>
      <c r="H743">
        <v>60.77827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2403</v>
      </c>
      <c r="E744">
        <v>57.17429</v>
      </c>
      <c r="F744">
        <v>60.66652</v>
      </c>
      <c r="G744">
        <v>3</v>
      </c>
      <c r="H744">
        <v>58.92041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2323</v>
      </c>
      <c r="E745">
        <v>54.32074</v>
      </c>
      <c r="F745">
        <v>57.69854</v>
      </c>
      <c r="G745">
        <v>3</v>
      </c>
      <c r="H745">
        <v>56.00964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2405</v>
      </c>
      <c r="E746">
        <v>55.54406</v>
      </c>
      <c r="F746">
        <v>58.93652</v>
      </c>
      <c r="G746">
        <v>3</v>
      </c>
      <c r="H746">
        <v>57.24029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2320</v>
      </c>
      <c r="E747">
        <v>52.90891</v>
      </c>
      <c r="F747">
        <v>56.20046</v>
      </c>
      <c r="G747">
        <v>3</v>
      </c>
      <c r="H747">
        <v>54.55468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2199</v>
      </c>
      <c r="E748">
        <v>49.56637</v>
      </c>
      <c r="F748">
        <v>52.73744</v>
      </c>
      <c r="G748">
        <v>3</v>
      </c>
      <c r="H748">
        <v>51.1519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2189</v>
      </c>
      <c r="E749">
        <v>48.82266</v>
      </c>
      <c r="F749">
        <v>51.95309</v>
      </c>
      <c r="G749">
        <v>3</v>
      </c>
      <c r="H749">
        <v>50.38788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2186</v>
      </c>
      <c r="E750">
        <v>48.09319</v>
      </c>
      <c r="F750">
        <v>51.18075</v>
      </c>
      <c r="G750">
        <v>3</v>
      </c>
      <c r="H750">
        <v>49.63697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2157</v>
      </c>
      <c r="E751">
        <v>47.09709</v>
      </c>
      <c r="F751">
        <v>50.14151</v>
      </c>
      <c r="G751">
        <v>3</v>
      </c>
      <c r="H751">
        <v>48.6193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2074</v>
      </c>
      <c r="E752">
        <v>44.73904</v>
      </c>
      <c r="F752">
        <v>47.68983</v>
      </c>
      <c r="G752">
        <v>3</v>
      </c>
      <c r="H752">
        <v>46.21443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1986</v>
      </c>
      <c r="E753">
        <v>42.44617</v>
      </c>
      <c r="F753">
        <v>45.30955</v>
      </c>
      <c r="G753">
        <v>3</v>
      </c>
      <c r="H753">
        <v>43.87786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1916</v>
      </c>
      <c r="E754">
        <v>40.37435</v>
      </c>
      <c r="F754">
        <v>43.14927</v>
      </c>
      <c r="G754">
        <v>3</v>
      </c>
      <c r="H754">
        <v>41.76181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2004</v>
      </c>
      <c r="E755">
        <v>41.88778</v>
      </c>
      <c r="F755">
        <v>44.70135</v>
      </c>
      <c r="G755">
        <v>3</v>
      </c>
      <c r="H755">
        <v>43.29457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1824</v>
      </c>
      <c r="E756">
        <v>37.52787</v>
      </c>
      <c r="F756">
        <v>40.17535</v>
      </c>
      <c r="G756">
        <v>3</v>
      </c>
      <c r="H756">
        <v>38.85161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1839</v>
      </c>
      <c r="E757">
        <v>37.33163</v>
      </c>
      <c r="F757">
        <v>39.95332</v>
      </c>
      <c r="G757">
        <v>3</v>
      </c>
      <c r="H757">
        <v>38.64248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1700</v>
      </c>
      <c r="E758">
        <v>34.07024</v>
      </c>
      <c r="F758">
        <v>36.562</v>
      </c>
      <c r="G758">
        <v>3</v>
      </c>
      <c r="H758">
        <v>35.31612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1744</v>
      </c>
      <c r="E759">
        <v>34.53996</v>
      </c>
      <c r="F759">
        <v>37.03275</v>
      </c>
      <c r="G759">
        <v>3</v>
      </c>
      <c r="H759">
        <v>35.78636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1796</v>
      </c>
      <c r="E760">
        <v>35.41042</v>
      </c>
      <c r="F760">
        <v>37.9281</v>
      </c>
      <c r="G760">
        <v>3</v>
      </c>
      <c r="H760">
        <v>36.66926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1787</v>
      </c>
      <c r="E761">
        <v>34.64757</v>
      </c>
      <c r="F761">
        <v>37.11824</v>
      </c>
      <c r="G761">
        <v>3</v>
      </c>
      <c r="H761">
        <v>35.88291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1731</v>
      </c>
      <c r="E762">
        <v>32.73285</v>
      </c>
      <c r="F762">
        <v>35.1055</v>
      </c>
      <c r="G762">
        <v>3</v>
      </c>
      <c r="H762">
        <v>33.91917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1779</v>
      </c>
      <c r="E763">
        <v>32.95464</v>
      </c>
      <c r="F763">
        <v>35.30983</v>
      </c>
      <c r="G763">
        <v>3</v>
      </c>
      <c r="H763">
        <v>34.13223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1776</v>
      </c>
      <c r="E764">
        <v>32.26479</v>
      </c>
      <c r="F764">
        <v>34.5738</v>
      </c>
      <c r="G764">
        <v>3</v>
      </c>
      <c r="H764">
        <v>33.4193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1873</v>
      </c>
      <c r="E765">
        <v>33.45789</v>
      </c>
      <c r="F765">
        <v>35.78787</v>
      </c>
      <c r="G765">
        <v>3</v>
      </c>
      <c r="H765">
        <v>34.62288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1748</v>
      </c>
      <c r="E766">
        <v>30.78857</v>
      </c>
      <c r="F766">
        <v>33.01017</v>
      </c>
      <c r="G766">
        <v>3</v>
      </c>
      <c r="H766">
        <v>31.89937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1819</v>
      </c>
      <c r="E767">
        <v>31.83719</v>
      </c>
      <c r="F767">
        <v>34.08613</v>
      </c>
      <c r="G767">
        <v>3</v>
      </c>
      <c r="H767">
        <v>32.96166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1721</v>
      </c>
      <c r="E768">
        <v>29.72725</v>
      </c>
      <c r="F768">
        <v>31.88723</v>
      </c>
      <c r="G768">
        <v>3</v>
      </c>
      <c r="H768">
        <v>30.80724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1690</v>
      </c>
      <c r="E769">
        <v>28.73376</v>
      </c>
      <c r="F769">
        <v>30.84016</v>
      </c>
      <c r="G769">
        <v>3</v>
      </c>
      <c r="H769">
        <v>29.78696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1639</v>
      </c>
      <c r="E770">
        <v>27.56064</v>
      </c>
      <c r="F770">
        <v>29.6125</v>
      </c>
      <c r="G770">
        <v>3</v>
      </c>
      <c r="H770">
        <v>28.58657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1638</v>
      </c>
      <c r="E771">
        <v>27.11163</v>
      </c>
      <c r="F771">
        <v>29.13062</v>
      </c>
      <c r="G771">
        <v>3</v>
      </c>
      <c r="H771">
        <v>28.12113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1617</v>
      </c>
      <c r="E772">
        <v>26.26301</v>
      </c>
      <c r="F772">
        <v>28.23123</v>
      </c>
      <c r="G772">
        <v>3</v>
      </c>
      <c r="H772">
        <v>27.24712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1704</v>
      </c>
      <c r="E773">
        <v>27.139</v>
      </c>
      <c r="F773">
        <v>29.11845</v>
      </c>
      <c r="G773">
        <v>3</v>
      </c>
      <c r="H773">
        <v>28.12873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1541</v>
      </c>
      <c r="E774">
        <v>24.00908</v>
      </c>
      <c r="F774">
        <v>25.85398</v>
      </c>
      <c r="G774">
        <v>3</v>
      </c>
      <c r="H774">
        <v>24.93153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1455</v>
      </c>
      <c r="E775">
        <v>22.26578</v>
      </c>
      <c r="F775">
        <v>24.02836</v>
      </c>
      <c r="G775">
        <v>3</v>
      </c>
      <c r="H775">
        <v>23.14707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1311</v>
      </c>
      <c r="E776">
        <v>19.65776</v>
      </c>
      <c r="F776">
        <v>21.30063</v>
      </c>
      <c r="G776">
        <v>3</v>
      </c>
      <c r="H776">
        <v>20.4792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1269</v>
      </c>
      <c r="E777">
        <v>18.64136</v>
      </c>
      <c r="F777">
        <v>20.22554</v>
      </c>
      <c r="G777">
        <v>3</v>
      </c>
      <c r="H777">
        <v>19.43345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1207</v>
      </c>
      <c r="E778">
        <v>17.35276</v>
      </c>
      <c r="F778">
        <v>18.86669</v>
      </c>
      <c r="G778">
        <v>3</v>
      </c>
      <c r="H778">
        <v>18.10972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1158</v>
      </c>
      <c r="E779">
        <v>16.21128</v>
      </c>
      <c r="F779">
        <v>17.65728</v>
      </c>
      <c r="G779">
        <v>3</v>
      </c>
      <c r="H779">
        <v>16.93428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1051</v>
      </c>
      <c r="E780">
        <v>14.31707</v>
      </c>
      <c r="F780">
        <v>15.66113</v>
      </c>
      <c r="G780">
        <v>3</v>
      </c>
      <c r="H780">
        <v>14.9891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1131</v>
      </c>
      <c r="E781">
        <v>15.06612</v>
      </c>
      <c r="F781">
        <v>16.42823</v>
      </c>
      <c r="G781">
        <v>3</v>
      </c>
      <c r="H781">
        <v>15.74718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694</v>
      </c>
      <c r="E782">
        <v>66.25759</v>
      </c>
      <c r="F782">
        <v>73.9893</v>
      </c>
      <c r="G782">
        <v>2</v>
      </c>
      <c r="H782">
        <v>70.12345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729</v>
      </c>
      <c r="E783">
        <v>68.11135</v>
      </c>
      <c r="F783">
        <v>75.85715</v>
      </c>
      <c r="G783">
        <v>2</v>
      </c>
      <c r="H783">
        <v>71.98425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758</v>
      </c>
      <c r="E784">
        <v>69.88681</v>
      </c>
      <c r="F784">
        <v>77.6696</v>
      </c>
      <c r="G784">
        <v>2</v>
      </c>
      <c r="H784">
        <v>73.77821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763</v>
      </c>
      <c r="E785">
        <v>69.12318</v>
      </c>
      <c r="F785">
        <v>76.79465</v>
      </c>
      <c r="G785">
        <v>2</v>
      </c>
      <c r="H785">
        <v>72.95891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821</v>
      </c>
      <c r="E786">
        <v>72.96564</v>
      </c>
      <c r="F786">
        <v>80.7571</v>
      </c>
      <c r="G786">
        <v>2</v>
      </c>
      <c r="H786">
        <v>76.86137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752</v>
      </c>
      <c r="E787">
        <v>65.28062</v>
      </c>
      <c r="F787">
        <v>72.58</v>
      </c>
      <c r="G787">
        <v>2</v>
      </c>
      <c r="H787">
        <v>68.93031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831</v>
      </c>
      <c r="E788">
        <v>70.08965</v>
      </c>
      <c r="F788">
        <v>77.52317</v>
      </c>
      <c r="G788">
        <v>2</v>
      </c>
      <c r="H788">
        <v>73.80641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941</v>
      </c>
      <c r="E789">
        <v>77.6716</v>
      </c>
      <c r="F789">
        <v>85.38698</v>
      </c>
      <c r="G789">
        <v>2</v>
      </c>
      <c r="H789">
        <v>81.52929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922</v>
      </c>
      <c r="E790">
        <v>74.20441</v>
      </c>
      <c r="F790">
        <v>81.65444</v>
      </c>
      <c r="G790">
        <v>2</v>
      </c>
      <c r="H790">
        <v>77.92943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914</v>
      </c>
      <c r="E791">
        <v>71.81609</v>
      </c>
      <c r="F791">
        <v>79.05939</v>
      </c>
      <c r="G791">
        <v>2</v>
      </c>
      <c r="H791">
        <v>75.43774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951</v>
      </c>
      <c r="E792">
        <v>72.17311</v>
      </c>
      <c r="F792">
        <v>79.30128</v>
      </c>
      <c r="G792">
        <v>2</v>
      </c>
      <c r="H792">
        <v>75.73719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935</v>
      </c>
      <c r="E793">
        <v>69.42812</v>
      </c>
      <c r="F793">
        <v>76.34694</v>
      </c>
      <c r="G793">
        <v>2</v>
      </c>
      <c r="H793">
        <v>72.88753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943</v>
      </c>
      <c r="E794">
        <v>68.67119</v>
      </c>
      <c r="F794">
        <v>75.48407</v>
      </c>
      <c r="G794">
        <v>2</v>
      </c>
      <c r="H794">
        <v>72.07763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932</v>
      </c>
      <c r="E795">
        <v>66.5436</v>
      </c>
      <c r="F795">
        <v>73.18847</v>
      </c>
      <c r="G795">
        <v>2</v>
      </c>
      <c r="H795">
        <v>69.86604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1029</v>
      </c>
      <c r="E796">
        <v>72.06587</v>
      </c>
      <c r="F796">
        <v>78.89727</v>
      </c>
      <c r="G796">
        <v>2</v>
      </c>
      <c r="H796">
        <v>75.48157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1076</v>
      </c>
      <c r="E797">
        <v>73.70768</v>
      </c>
      <c r="F797">
        <v>80.53382</v>
      </c>
      <c r="G797">
        <v>2</v>
      </c>
      <c r="H797">
        <v>77.12075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1080</v>
      </c>
      <c r="E798">
        <v>72.97831</v>
      </c>
      <c r="F798">
        <v>79.72756</v>
      </c>
      <c r="G798">
        <v>2</v>
      </c>
      <c r="H798">
        <v>76.35294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1044</v>
      </c>
      <c r="E799">
        <v>69.55018</v>
      </c>
      <c r="F799">
        <v>76.101</v>
      </c>
      <c r="G799">
        <v>2</v>
      </c>
      <c r="H799">
        <v>72.82559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1185</v>
      </c>
      <c r="E800">
        <v>78.05865</v>
      </c>
      <c r="F800">
        <v>84.94242</v>
      </c>
      <c r="G800">
        <v>2</v>
      </c>
      <c r="H800">
        <v>81.50054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1172</v>
      </c>
      <c r="E801">
        <v>76.30388</v>
      </c>
      <c r="F801">
        <v>83.07039</v>
      </c>
      <c r="G801">
        <v>2</v>
      </c>
      <c r="H801">
        <v>79.68713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1046</v>
      </c>
      <c r="E802">
        <v>67.35507</v>
      </c>
      <c r="F802">
        <v>73.69639</v>
      </c>
      <c r="G802">
        <v>2</v>
      </c>
      <c r="H802">
        <v>70.52573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1122</v>
      </c>
      <c r="E803">
        <v>71.68802</v>
      </c>
      <c r="F803">
        <v>78.19752</v>
      </c>
      <c r="G803">
        <v>2</v>
      </c>
      <c r="H803">
        <v>74.94277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1061</v>
      </c>
      <c r="E804">
        <v>66.58192</v>
      </c>
      <c r="F804">
        <v>72.81194</v>
      </c>
      <c r="G804">
        <v>2</v>
      </c>
      <c r="H804">
        <v>69.69694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970</v>
      </c>
      <c r="E805">
        <v>60.24699</v>
      </c>
      <c r="F805">
        <v>66.15539</v>
      </c>
      <c r="G805">
        <v>2</v>
      </c>
      <c r="H805">
        <v>63.20119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927</v>
      </c>
      <c r="E806">
        <v>57.18475</v>
      </c>
      <c r="F806">
        <v>62.93437</v>
      </c>
      <c r="G806">
        <v>2</v>
      </c>
      <c r="H806">
        <v>60.05956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926</v>
      </c>
      <c r="E807">
        <v>56.74143</v>
      </c>
      <c r="F807">
        <v>62.45774</v>
      </c>
      <c r="G807">
        <v>2</v>
      </c>
      <c r="H807">
        <v>59.59959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848</v>
      </c>
      <c r="E808">
        <v>51.36137</v>
      </c>
      <c r="F808">
        <v>56.78733</v>
      </c>
      <c r="G808">
        <v>2</v>
      </c>
      <c r="H808">
        <v>54.07435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854</v>
      </c>
      <c r="E809">
        <v>50.98973</v>
      </c>
      <c r="F809">
        <v>56.36034</v>
      </c>
      <c r="G809">
        <v>2</v>
      </c>
      <c r="H809">
        <v>53.67503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824</v>
      </c>
      <c r="E810">
        <v>48.8699</v>
      </c>
      <c r="F810">
        <v>54.12479</v>
      </c>
      <c r="G810">
        <v>2</v>
      </c>
      <c r="H810">
        <v>51.49735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811</v>
      </c>
      <c r="E811">
        <v>47.25855</v>
      </c>
      <c r="F811">
        <v>52.38593</v>
      </c>
      <c r="G811">
        <v>2</v>
      </c>
      <c r="H811">
        <v>49.82224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776</v>
      </c>
      <c r="E812">
        <v>44.70795</v>
      </c>
      <c r="F812">
        <v>49.68321</v>
      </c>
      <c r="G812">
        <v>2</v>
      </c>
      <c r="H812">
        <v>47.19558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758</v>
      </c>
      <c r="E813">
        <v>43.11076</v>
      </c>
      <c r="F813">
        <v>47.97944</v>
      </c>
      <c r="G813">
        <v>2</v>
      </c>
      <c r="H813">
        <v>45.5451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813</v>
      </c>
      <c r="E814">
        <v>45.78243</v>
      </c>
      <c r="F814">
        <v>50.76332</v>
      </c>
      <c r="G814">
        <v>2</v>
      </c>
      <c r="H814">
        <v>48.27287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767</v>
      </c>
      <c r="E815">
        <v>43.49429</v>
      </c>
      <c r="F815">
        <v>48.39149</v>
      </c>
      <c r="G815">
        <v>2</v>
      </c>
      <c r="H815">
        <v>45.94289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763</v>
      </c>
      <c r="E816">
        <v>42.71398</v>
      </c>
      <c r="F816">
        <v>47.53029</v>
      </c>
      <c r="G816">
        <v>2</v>
      </c>
      <c r="H816">
        <v>45.12213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740</v>
      </c>
      <c r="E817">
        <v>41.06419</v>
      </c>
      <c r="F817">
        <v>45.78078</v>
      </c>
      <c r="G817">
        <v>2</v>
      </c>
      <c r="H817">
        <v>43.42249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766</v>
      </c>
      <c r="E818">
        <v>43.38005</v>
      </c>
      <c r="F818">
        <v>48.28429</v>
      </c>
      <c r="G818">
        <v>2</v>
      </c>
      <c r="H818">
        <v>45.83217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689</v>
      </c>
      <c r="E819">
        <v>38.06656</v>
      </c>
      <c r="F819">
        <v>42.61089</v>
      </c>
      <c r="G819">
        <v>2</v>
      </c>
      <c r="H819">
        <v>40.33872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705</v>
      </c>
      <c r="E820">
        <v>39.2059</v>
      </c>
      <c r="F820">
        <v>43.83109</v>
      </c>
      <c r="G820">
        <v>2</v>
      </c>
      <c r="H820">
        <v>41.5185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691</v>
      </c>
      <c r="E821">
        <v>38.58777</v>
      </c>
      <c r="F821">
        <v>43.20084</v>
      </c>
      <c r="G821">
        <v>2</v>
      </c>
      <c r="H821">
        <v>40.89431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678</v>
      </c>
      <c r="E822">
        <v>36.91697</v>
      </c>
      <c r="F822">
        <v>41.36938</v>
      </c>
      <c r="G822">
        <v>2</v>
      </c>
      <c r="H822">
        <v>39.14318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645</v>
      </c>
      <c r="E823">
        <v>35.29005</v>
      </c>
      <c r="F823">
        <v>39.66135</v>
      </c>
      <c r="G823">
        <v>2</v>
      </c>
      <c r="H823">
        <v>37.4757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691</v>
      </c>
      <c r="E824">
        <v>38.35167</v>
      </c>
      <c r="F824">
        <v>42.94673</v>
      </c>
      <c r="G824">
        <v>2</v>
      </c>
      <c r="H824">
        <v>40.6492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615</v>
      </c>
      <c r="E825">
        <v>33.7248</v>
      </c>
      <c r="F825">
        <v>38.01725</v>
      </c>
      <c r="G825">
        <v>2</v>
      </c>
      <c r="H825">
        <v>35.87103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567</v>
      </c>
      <c r="E826">
        <v>31.56017</v>
      </c>
      <c r="F826">
        <v>35.74553</v>
      </c>
      <c r="G826">
        <v>2</v>
      </c>
      <c r="H826">
        <v>33.65285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606</v>
      </c>
      <c r="E827">
        <v>33.85458</v>
      </c>
      <c r="F827">
        <v>38.17661</v>
      </c>
      <c r="G827">
        <v>2</v>
      </c>
      <c r="H827">
        <v>36.01559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509</v>
      </c>
      <c r="E828">
        <v>28.68649</v>
      </c>
      <c r="F828">
        <v>32.69466</v>
      </c>
      <c r="G828">
        <v>2</v>
      </c>
      <c r="H828">
        <v>30.69058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504</v>
      </c>
      <c r="E829">
        <v>28.84299</v>
      </c>
      <c r="F829">
        <v>32.8821</v>
      </c>
      <c r="G829">
        <v>2</v>
      </c>
      <c r="H829">
        <v>30.86254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483</v>
      </c>
      <c r="E830">
        <v>27.60912</v>
      </c>
      <c r="F830">
        <v>31.55234</v>
      </c>
      <c r="G830">
        <v>2</v>
      </c>
      <c r="H830">
        <v>29.58073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458</v>
      </c>
      <c r="E831">
        <v>26.15143</v>
      </c>
      <c r="F831">
        <v>29.98171</v>
      </c>
      <c r="G831">
        <v>2</v>
      </c>
      <c r="H831">
        <v>28.06657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424</v>
      </c>
      <c r="E832">
        <v>24.13575</v>
      </c>
      <c r="F832">
        <v>27.81831</v>
      </c>
      <c r="G832">
        <v>2</v>
      </c>
      <c r="H832">
        <v>25.97703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421</v>
      </c>
      <c r="E833">
        <v>23.90199</v>
      </c>
      <c r="F833">
        <v>27.56042</v>
      </c>
      <c r="G833">
        <v>2</v>
      </c>
      <c r="H833">
        <v>25.7312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365</v>
      </c>
      <c r="E834">
        <v>20.40658</v>
      </c>
      <c r="F834">
        <v>23.77562</v>
      </c>
      <c r="G834">
        <v>2</v>
      </c>
      <c r="H834">
        <v>22.0911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375</v>
      </c>
      <c r="E835">
        <v>20.68467</v>
      </c>
      <c r="F835">
        <v>24.04552</v>
      </c>
      <c r="G835">
        <v>2</v>
      </c>
      <c r="H835">
        <v>22.3651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345</v>
      </c>
      <c r="E836">
        <v>18.99446</v>
      </c>
      <c r="F836">
        <v>22.21781</v>
      </c>
      <c r="G836">
        <v>2</v>
      </c>
      <c r="H836">
        <v>20.60614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304</v>
      </c>
      <c r="E837">
        <v>16.0894</v>
      </c>
      <c r="F837">
        <v>19.01429</v>
      </c>
      <c r="G837">
        <v>2</v>
      </c>
      <c r="H837">
        <v>17.55185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316</v>
      </c>
      <c r="E838">
        <v>16.61852</v>
      </c>
      <c r="F838">
        <v>19.57789</v>
      </c>
      <c r="G838">
        <v>2</v>
      </c>
      <c r="H838">
        <v>18.09821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330</v>
      </c>
      <c r="E839">
        <v>16.731</v>
      </c>
      <c r="F839">
        <v>19.64417</v>
      </c>
      <c r="G839">
        <v>2</v>
      </c>
      <c r="H839">
        <v>18.18758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338</v>
      </c>
      <c r="E840">
        <v>16.74858</v>
      </c>
      <c r="F840">
        <v>19.62347</v>
      </c>
      <c r="G840">
        <v>2</v>
      </c>
      <c r="H840">
        <v>18.18602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2920</v>
      </c>
      <c r="E841">
        <v>45.1235</v>
      </c>
      <c r="F841">
        <v>47.70173</v>
      </c>
      <c r="G841">
        <v>6</v>
      </c>
      <c r="H841">
        <v>46.41261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3327</v>
      </c>
      <c r="E842">
        <v>50.84769</v>
      </c>
      <c r="F842">
        <v>53.55531</v>
      </c>
      <c r="G842">
        <v>6</v>
      </c>
      <c r="H842">
        <v>52.2015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3796</v>
      </c>
      <c r="E843">
        <v>57.71955</v>
      </c>
      <c r="F843">
        <v>60.60261</v>
      </c>
      <c r="G843">
        <v>6</v>
      </c>
      <c r="H843">
        <v>59.16108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4218</v>
      </c>
      <c r="E844">
        <v>61.85332</v>
      </c>
      <c r="F844">
        <v>64.77221</v>
      </c>
      <c r="G844">
        <v>6</v>
      </c>
      <c r="H844">
        <v>63.31276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3327</v>
      </c>
      <c r="E845">
        <v>46.30982</v>
      </c>
      <c r="F845">
        <v>48.77071</v>
      </c>
      <c r="G845">
        <v>6</v>
      </c>
      <c r="H845">
        <v>47.54027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2838</v>
      </c>
      <c r="E846">
        <v>38.78244</v>
      </c>
      <c r="F846">
        <v>41.01488</v>
      </c>
      <c r="G846">
        <v>6</v>
      </c>
      <c r="H846">
        <v>39.89866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2991</v>
      </c>
      <c r="E847">
        <v>38.717</v>
      </c>
      <c r="F847">
        <v>40.88042</v>
      </c>
      <c r="G847">
        <v>6</v>
      </c>
      <c r="H847">
        <v>39.79871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2946</v>
      </c>
      <c r="E848">
        <v>36.82952</v>
      </c>
      <c r="F848">
        <v>38.89549</v>
      </c>
      <c r="G848">
        <v>6</v>
      </c>
      <c r="H848">
        <v>37.8625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3103</v>
      </c>
      <c r="E849">
        <v>37.56318</v>
      </c>
      <c r="F849">
        <v>39.60905</v>
      </c>
      <c r="G849">
        <v>6</v>
      </c>
      <c r="H849">
        <v>38.58612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3314</v>
      </c>
      <c r="E850">
        <v>39.48059</v>
      </c>
      <c r="F850">
        <v>41.55965</v>
      </c>
      <c r="G850">
        <v>6</v>
      </c>
      <c r="H850">
        <v>40.52012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3496</v>
      </c>
      <c r="E851">
        <v>40.52544</v>
      </c>
      <c r="F851">
        <v>42.59876</v>
      </c>
      <c r="G851">
        <v>6</v>
      </c>
      <c r="H851">
        <v>41.5621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3700</v>
      </c>
      <c r="E852">
        <v>41.63081</v>
      </c>
      <c r="F852">
        <v>43.69507</v>
      </c>
      <c r="G852">
        <v>6</v>
      </c>
      <c r="H852">
        <v>42.66294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4159</v>
      </c>
      <c r="E853">
        <v>45.64513</v>
      </c>
      <c r="F853">
        <v>47.77135</v>
      </c>
      <c r="G853">
        <v>6</v>
      </c>
      <c r="H853">
        <v>46.70824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4265</v>
      </c>
      <c r="E854">
        <v>45.97136</v>
      </c>
      <c r="F854">
        <v>48.08341</v>
      </c>
      <c r="G854">
        <v>6</v>
      </c>
      <c r="H854">
        <v>47.02739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4613</v>
      </c>
      <c r="E855">
        <v>48.80079</v>
      </c>
      <c r="F855">
        <v>50.95755</v>
      </c>
      <c r="G855">
        <v>6</v>
      </c>
      <c r="H855">
        <v>49.87917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4672</v>
      </c>
      <c r="E856">
        <v>47.7952</v>
      </c>
      <c r="F856">
        <v>49.89871</v>
      </c>
      <c r="G856">
        <v>6</v>
      </c>
      <c r="H856">
        <v>48.84696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5329</v>
      </c>
      <c r="E857">
        <v>54.00697</v>
      </c>
      <c r="F857">
        <v>56.22291</v>
      </c>
      <c r="G857">
        <v>6</v>
      </c>
      <c r="H857">
        <v>55.11494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5925</v>
      </c>
      <c r="E858">
        <v>59.90096</v>
      </c>
      <c r="F858">
        <v>62.22533</v>
      </c>
      <c r="G858">
        <v>6</v>
      </c>
      <c r="H858">
        <v>61.06315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6345</v>
      </c>
      <c r="E859">
        <v>63.90275</v>
      </c>
      <c r="F859">
        <v>66.29938</v>
      </c>
      <c r="G859">
        <v>6</v>
      </c>
      <c r="H859">
        <v>65.10106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6530</v>
      </c>
      <c r="E860">
        <v>65.24365</v>
      </c>
      <c r="F860">
        <v>67.66013</v>
      </c>
      <c r="G860">
        <v>6</v>
      </c>
      <c r="H860">
        <v>66.45189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6605</v>
      </c>
      <c r="E861">
        <v>64.90134</v>
      </c>
      <c r="F861">
        <v>67.29894</v>
      </c>
      <c r="G861">
        <v>6</v>
      </c>
      <c r="H861">
        <v>66.10014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6668</v>
      </c>
      <c r="E862">
        <v>65.55539</v>
      </c>
      <c r="F862">
        <v>67.95883</v>
      </c>
      <c r="G862">
        <v>6</v>
      </c>
      <c r="H862">
        <v>66.75711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5797</v>
      </c>
      <c r="E863">
        <v>56.63701</v>
      </c>
      <c r="F863">
        <v>58.8618</v>
      </c>
      <c r="G863">
        <v>6</v>
      </c>
      <c r="H863">
        <v>57.74941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5787</v>
      </c>
      <c r="E864">
        <v>56.7714</v>
      </c>
      <c r="F864">
        <v>59.00169</v>
      </c>
      <c r="G864">
        <v>6</v>
      </c>
      <c r="H864">
        <v>57.88654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5764</v>
      </c>
      <c r="E865">
        <v>56.15633</v>
      </c>
      <c r="F865">
        <v>58.37325</v>
      </c>
      <c r="G865">
        <v>6</v>
      </c>
      <c r="H865">
        <v>57.26479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6287</v>
      </c>
      <c r="E866">
        <v>61.33657</v>
      </c>
      <c r="F866">
        <v>63.66299</v>
      </c>
      <c r="G866">
        <v>6</v>
      </c>
      <c r="H866">
        <v>62.49978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6854</v>
      </c>
      <c r="E867">
        <v>66.71188</v>
      </c>
      <c r="F867">
        <v>69.12541</v>
      </c>
      <c r="G867">
        <v>6</v>
      </c>
      <c r="H867">
        <v>67.91865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6976</v>
      </c>
      <c r="E868">
        <v>67.87022</v>
      </c>
      <c r="F868">
        <v>70.298</v>
      </c>
      <c r="G868">
        <v>6</v>
      </c>
      <c r="H868">
        <v>69.08411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6892</v>
      </c>
      <c r="E869">
        <v>67.00356</v>
      </c>
      <c r="F869">
        <v>69.41348</v>
      </c>
      <c r="G869">
        <v>6</v>
      </c>
      <c r="H869">
        <v>68.20852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6895</v>
      </c>
      <c r="E870">
        <v>66.62474</v>
      </c>
      <c r="F870">
        <v>69.03121</v>
      </c>
      <c r="G870">
        <v>6</v>
      </c>
      <c r="H870">
        <v>67.82798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7049</v>
      </c>
      <c r="E871">
        <v>66.83035</v>
      </c>
      <c r="F871">
        <v>69.22935</v>
      </c>
      <c r="G871">
        <v>6</v>
      </c>
      <c r="H871">
        <v>68.02986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7455</v>
      </c>
      <c r="E872">
        <v>69.34085</v>
      </c>
      <c r="F872">
        <v>71.75744</v>
      </c>
      <c r="G872">
        <v>6</v>
      </c>
      <c r="H872">
        <v>70.54915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7824</v>
      </c>
      <c r="E873">
        <v>71.13084</v>
      </c>
      <c r="F873">
        <v>73.53984</v>
      </c>
      <c r="G873">
        <v>6</v>
      </c>
      <c r="H873">
        <v>72.33534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8296</v>
      </c>
      <c r="E874">
        <v>73.58214</v>
      </c>
      <c r="F874">
        <v>75.99065</v>
      </c>
      <c r="G874">
        <v>6</v>
      </c>
      <c r="H874">
        <v>74.78639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8626</v>
      </c>
      <c r="E875">
        <v>74.27833</v>
      </c>
      <c r="F875">
        <v>76.65621</v>
      </c>
      <c r="G875">
        <v>6</v>
      </c>
      <c r="H875">
        <v>75.46727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8469</v>
      </c>
      <c r="E876">
        <v>71.33718</v>
      </c>
      <c r="F876">
        <v>73.64188</v>
      </c>
      <c r="G876">
        <v>6</v>
      </c>
      <c r="H876">
        <v>72.48953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8601</v>
      </c>
      <c r="E877">
        <v>71.31673</v>
      </c>
      <c r="F877">
        <v>73.60566</v>
      </c>
      <c r="G877">
        <v>6</v>
      </c>
      <c r="H877">
        <v>72.4612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8475</v>
      </c>
      <c r="E878">
        <v>69.21392</v>
      </c>
      <c r="F878">
        <v>71.45177</v>
      </c>
      <c r="G878">
        <v>6</v>
      </c>
      <c r="H878">
        <v>70.33284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10731</v>
      </c>
      <c r="E879">
        <v>85.07401</v>
      </c>
      <c r="F879">
        <v>87.51141</v>
      </c>
      <c r="G879">
        <v>6</v>
      </c>
      <c r="H879">
        <v>86.2927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10382</v>
      </c>
      <c r="E880">
        <v>81.93509</v>
      </c>
      <c r="F880">
        <v>84.32329</v>
      </c>
      <c r="G880">
        <v>6</v>
      </c>
      <c r="H880">
        <v>83.12919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10251</v>
      </c>
      <c r="E881">
        <v>79.98358</v>
      </c>
      <c r="F881">
        <v>82.33062</v>
      </c>
      <c r="G881">
        <v>6</v>
      </c>
      <c r="H881">
        <v>81.1571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9736</v>
      </c>
      <c r="E882">
        <v>74.77096</v>
      </c>
      <c r="F882">
        <v>77.02174</v>
      </c>
      <c r="G882">
        <v>6</v>
      </c>
      <c r="H882">
        <v>75.89635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9500</v>
      </c>
      <c r="E883">
        <v>72.6934</v>
      </c>
      <c r="F883">
        <v>74.90759</v>
      </c>
      <c r="G883">
        <v>6</v>
      </c>
      <c r="H883">
        <v>73.80049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9459</v>
      </c>
      <c r="E884">
        <v>71.76786</v>
      </c>
      <c r="F884">
        <v>73.95943</v>
      </c>
      <c r="G884">
        <v>6</v>
      </c>
      <c r="H884">
        <v>72.86364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9007</v>
      </c>
      <c r="E885">
        <v>67.96587</v>
      </c>
      <c r="F885">
        <v>70.09587</v>
      </c>
      <c r="G885">
        <v>6</v>
      </c>
      <c r="H885">
        <v>69.03087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8694</v>
      </c>
      <c r="E886">
        <v>65.21667</v>
      </c>
      <c r="F886">
        <v>67.29676</v>
      </c>
      <c r="G886">
        <v>6</v>
      </c>
      <c r="H886">
        <v>66.25672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8605</v>
      </c>
      <c r="E887">
        <v>63.89141</v>
      </c>
      <c r="F887">
        <v>65.93634</v>
      </c>
      <c r="G887">
        <v>6</v>
      </c>
      <c r="H887">
        <v>64.91387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8456</v>
      </c>
      <c r="E888">
        <v>62.10762</v>
      </c>
      <c r="F888">
        <v>64.11174</v>
      </c>
      <c r="G888">
        <v>6</v>
      </c>
      <c r="H888">
        <v>63.10968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8082</v>
      </c>
      <c r="E889">
        <v>58.63457</v>
      </c>
      <c r="F889">
        <v>60.57236</v>
      </c>
      <c r="G889">
        <v>6</v>
      </c>
      <c r="H889">
        <v>59.60346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2251</v>
      </c>
      <c r="E890">
        <v>112.3509</v>
      </c>
      <c r="F890">
        <v>119.4786</v>
      </c>
      <c r="G890">
        <v>5</v>
      </c>
      <c r="H890">
        <v>115.9147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2641</v>
      </c>
      <c r="E891">
        <v>131.2385</v>
      </c>
      <c r="F891">
        <v>138.8999</v>
      </c>
      <c r="G891">
        <v>5</v>
      </c>
      <c r="H891">
        <v>135.0692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2738</v>
      </c>
      <c r="E892">
        <v>135.0901</v>
      </c>
      <c r="F892">
        <v>142.8311</v>
      </c>
      <c r="G892">
        <v>5</v>
      </c>
      <c r="H892">
        <v>138.9606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2920</v>
      </c>
      <c r="E893">
        <v>137.3598</v>
      </c>
      <c r="F893">
        <v>144.9709</v>
      </c>
      <c r="G893">
        <v>5</v>
      </c>
      <c r="H893">
        <v>141.1654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3031</v>
      </c>
      <c r="E894">
        <v>140.6752</v>
      </c>
      <c r="F894">
        <v>148.3147</v>
      </c>
      <c r="G894">
        <v>5</v>
      </c>
      <c r="H894">
        <v>144.495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3262</v>
      </c>
      <c r="E895">
        <v>147.9537</v>
      </c>
      <c r="F895">
        <v>155.6836</v>
      </c>
      <c r="G895">
        <v>5</v>
      </c>
      <c r="H895">
        <v>151.8186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3228</v>
      </c>
      <c r="E896">
        <v>143.7927</v>
      </c>
      <c r="F896">
        <v>151.3486</v>
      </c>
      <c r="G896">
        <v>5</v>
      </c>
      <c r="H896">
        <v>147.5707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3192</v>
      </c>
      <c r="E897">
        <v>139.772</v>
      </c>
      <c r="F897">
        <v>147.1592</v>
      </c>
      <c r="G897">
        <v>5</v>
      </c>
      <c r="H897">
        <v>143.4656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3606</v>
      </c>
      <c r="E898">
        <v>158.2867</v>
      </c>
      <c r="F898">
        <v>166.1452</v>
      </c>
      <c r="G898">
        <v>5</v>
      </c>
      <c r="H898">
        <v>162.2159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3578</v>
      </c>
      <c r="E899">
        <v>155.0016</v>
      </c>
      <c r="F899">
        <v>162.7324</v>
      </c>
      <c r="G899">
        <v>5</v>
      </c>
      <c r="H899">
        <v>158.867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3657</v>
      </c>
      <c r="E900">
        <v>156.5307</v>
      </c>
      <c r="F900">
        <v>164.2455</v>
      </c>
      <c r="G900">
        <v>5</v>
      </c>
      <c r="H900">
        <v>160.3881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4046</v>
      </c>
      <c r="E901">
        <v>169.6473</v>
      </c>
      <c r="F901">
        <v>177.5827</v>
      </c>
      <c r="G901">
        <v>5</v>
      </c>
      <c r="H901">
        <v>173.615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4265</v>
      </c>
      <c r="E902">
        <v>177.1375</v>
      </c>
      <c r="F902">
        <v>185.2064</v>
      </c>
      <c r="G902">
        <v>5</v>
      </c>
      <c r="H902">
        <v>181.172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4208</v>
      </c>
      <c r="E903">
        <v>173.0219</v>
      </c>
      <c r="F903">
        <v>180.9599</v>
      </c>
      <c r="G903">
        <v>5</v>
      </c>
      <c r="H903">
        <v>176.9909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4765</v>
      </c>
      <c r="E904">
        <v>198.083</v>
      </c>
      <c r="F904">
        <v>206.6344</v>
      </c>
      <c r="G904">
        <v>5</v>
      </c>
      <c r="H904">
        <v>202.3587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4323</v>
      </c>
      <c r="E905">
        <v>169.4956</v>
      </c>
      <c r="F905">
        <v>177.1604</v>
      </c>
      <c r="G905">
        <v>5</v>
      </c>
      <c r="H905">
        <v>173.328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4261</v>
      </c>
      <c r="E906">
        <v>166.6037</v>
      </c>
      <c r="F906">
        <v>174.1928</v>
      </c>
      <c r="G906">
        <v>5</v>
      </c>
      <c r="H906">
        <v>170.3983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4821</v>
      </c>
      <c r="E907">
        <v>185.2365</v>
      </c>
      <c r="F907">
        <v>193.1539</v>
      </c>
      <c r="G907">
        <v>5</v>
      </c>
      <c r="H907">
        <v>189.1952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5212</v>
      </c>
      <c r="E908">
        <v>199.2153</v>
      </c>
      <c r="F908">
        <v>207.3982</v>
      </c>
      <c r="G908">
        <v>5</v>
      </c>
      <c r="H908">
        <v>203.3067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5284</v>
      </c>
      <c r="E909">
        <v>191.7429</v>
      </c>
      <c r="F909">
        <v>199.5623</v>
      </c>
      <c r="G909">
        <v>5</v>
      </c>
      <c r="H909">
        <v>195.6526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5548</v>
      </c>
      <c r="E910">
        <v>188.2206</v>
      </c>
      <c r="F910">
        <v>195.7101</v>
      </c>
      <c r="G910">
        <v>5</v>
      </c>
      <c r="H910">
        <v>191.9653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5652</v>
      </c>
      <c r="E911">
        <v>195.3253</v>
      </c>
      <c r="F911">
        <v>203.0238</v>
      </c>
      <c r="G911">
        <v>5</v>
      </c>
      <c r="H911">
        <v>199.1745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5299</v>
      </c>
      <c r="E912">
        <v>181.291</v>
      </c>
      <c r="F912">
        <v>188.6756</v>
      </c>
      <c r="G912">
        <v>5</v>
      </c>
      <c r="H912">
        <v>184.9833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5179</v>
      </c>
      <c r="E913">
        <v>176.1342</v>
      </c>
      <c r="F913">
        <v>183.3935</v>
      </c>
      <c r="G913">
        <v>5</v>
      </c>
      <c r="H913">
        <v>179.7638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4936</v>
      </c>
      <c r="E914">
        <v>167.2144</v>
      </c>
      <c r="F914">
        <v>174.2766</v>
      </c>
      <c r="G914">
        <v>5</v>
      </c>
      <c r="H914">
        <v>170.7455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5400</v>
      </c>
      <c r="E915">
        <v>175.1171</v>
      </c>
      <c r="F915">
        <v>182.1938</v>
      </c>
      <c r="G915">
        <v>5</v>
      </c>
      <c r="H915">
        <v>178.6554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5401</v>
      </c>
      <c r="E916">
        <v>161.9535</v>
      </c>
      <c r="F916">
        <v>168.4927</v>
      </c>
      <c r="G916">
        <v>5</v>
      </c>
      <c r="H916">
        <v>165.2231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5027</v>
      </c>
      <c r="E917">
        <v>148.8609</v>
      </c>
      <c r="F917">
        <v>155.0971</v>
      </c>
      <c r="G917">
        <v>5</v>
      </c>
      <c r="H917">
        <v>151.979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5148</v>
      </c>
      <c r="E918">
        <v>150.8799</v>
      </c>
      <c r="F918">
        <v>157.1272</v>
      </c>
      <c r="G918">
        <v>5</v>
      </c>
      <c r="H918">
        <v>154.0036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4988</v>
      </c>
      <c r="E919">
        <v>145.1786</v>
      </c>
      <c r="F919">
        <v>151.2899</v>
      </c>
      <c r="G919">
        <v>5</v>
      </c>
      <c r="H919">
        <v>148.2342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4718</v>
      </c>
      <c r="E920">
        <v>136.3979</v>
      </c>
      <c r="F920">
        <v>142.3045</v>
      </c>
      <c r="G920">
        <v>5</v>
      </c>
      <c r="H920">
        <v>139.3512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4601</v>
      </c>
      <c r="E921">
        <v>132.4145</v>
      </c>
      <c r="F921">
        <v>138.22</v>
      </c>
      <c r="G921">
        <v>5</v>
      </c>
      <c r="H921">
        <v>135.3172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4255</v>
      </c>
      <c r="E922">
        <v>120.996</v>
      </c>
      <c r="F922">
        <v>126.5139</v>
      </c>
      <c r="G922">
        <v>5</v>
      </c>
      <c r="H922">
        <v>123.7549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4291</v>
      </c>
      <c r="E923">
        <v>121.3092</v>
      </c>
      <c r="F923">
        <v>126.8174</v>
      </c>
      <c r="G923">
        <v>5</v>
      </c>
      <c r="H923">
        <v>124.0633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3918</v>
      </c>
      <c r="E924">
        <v>109.6035</v>
      </c>
      <c r="F924">
        <v>114.8207</v>
      </c>
      <c r="G924">
        <v>5</v>
      </c>
      <c r="H924">
        <v>112.2121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4187</v>
      </c>
      <c r="E925">
        <v>113.6477</v>
      </c>
      <c r="F925">
        <v>118.8794</v>
      </c>
      <c r="G925">
        <v>5</v>
      </c>
      <c r="H925">
        <v>116.2636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4273</v>
      </c>
      <c r="E926">
        <v>113.5851</v>
      </c>
      <c r="F926">
        <v>118.7652</v>
      </c>
      <c r="G926">
        <v>5</v>
      </c>
      <c r="H926">
        <v>116.1751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4067</v>
      </c>
      <c r="E927">
        <v>106.0169</v>
      </c>
      <c r="F927">
        <v>110.9807</v>
      </c>
      <c r="G927">
        <v>5</v>
      </c>
      <c r="H927">
        <v>108.4988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4078</v>
      </c>
      <c r="E928">
        <v>103.787</v>
      </c>
      <c r="F928">
        <v>108.6441</v>
      </c>
      <c r="G928">
        <v>5</v>
      </c>
      <c r="H928">
        <v>106.2156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3793</v>
      </c>
      <c r="E929">
        <v>94.2877</v>
      </c>
      <c r="F929">
        <v>98.87443</v>
      </c>
      <c r="G929">
        <v>5</v>
      </c>
      <c r="H929">
        <v>96.58107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3807</v>
      </c>
      <c r="E930">
        <v>92.98852</v>
      </c>
      <c r="F930">
        <v>97.50665</v>
      </c>
      <c r="G930">
        <v>5</v>
      </c>
      <c r="H930">
        <v>95.24758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3717</v>
      </c>
      <c r="E931">
        <v>89.88509</v>
      </c>
      <c r="F931">
        <v>94.30956</v>
      </c>
      <c r="G931">
        <v>5</v>
      </c>
      <c r="H931">
        <v>92.09732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3439</v>
      </c>
      <c r="E932">
        <v>82.467</v>
      </c>
      <c r="F932">
        <v>86.6955</v>
      </c>
      <c r="G932">
        <v>5</v>
      </c>
      <c r="H932">
        <v>84.58125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3248</v>
      </c>
      <c r="E933">
        <v>77.11627</v>
      </c>
      <c r="F933">
        <v>81.18916</v>
      </c>
      <c r="G933">
        <v>5</v>
      </c>
      <c r="H933">
        <v>79.15271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3195</v>
      </c>
      <c r="E934">
        <v>74.89114</v>
      </c>
      <c r="F934">
        <v>78.88002</v>
      </c>
      <c r="G934">
        <v>5</v>
      </c>
      <c r="H934">
        <v>76.88558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3089</v>
      </c>
      <c r="E935">
        <v>71.69636</v>
      </c>
      <c r="F935">
        <v>75.57977</v>
      </c>
      <c r="G935">
        <v>5</v>
      </c>
      <c r="H935">
        <v>73.63806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2952</v>
      </c>
      <c r="E936">
        <v>67.7437</v>
      </c>
      <c r="F936">
        <v>71.50049</v>
      </c>
      <c r="G936">
        <v>5</v>
      </c>
      <c r="H936">
        <v>69.62209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2779</v>
      </c>
      <c r="E937">
        <v>62.88096</v>
      </c>
      <c r="F937">
        <v>66.48029</v>
      </c>
      <c r="G937">
        <v>5</v>
      </c>
      <c r="H937">
        <v>64.68062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2634</v>
      </c>
      <c r="E938">
        <v>58.1683</v>
      </c>
      <c r="F938">
        <v>61.59171</v>
      </c>
      <c r="G938">
        <v>5</v>
      </c>
      <c r="H938">
        <v>59.88001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1904</v>
      </c>
      <c r="E939">
        <v>40.73752</v>
      </c>
      <c r="F939">
        <v>43.56877</v>
      </c>
      <c r="G939">
        <v>5</v>
      </c>
      <c r="H939">
        <v>42.15314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1837</v>
      </c>
      <c r="E940">
        <v>39.322</v>
      </c>
      <c r="F940">
        <v>42.10419</v>
      </c>
      <c r="G940">
        <v>5</v>
      </c>
      <c r="H940">
        <v>40.7131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1735</v>
      </c>
      <c r="E941">
        <v>36.87791</v>
      </c>
      <c r="F941">
        <v>39.56485</v>
      </c>
      <c r="G941">
        <v>5</v>
      </c>
      <c r="H941">
        <v>38.22138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7218</v>
      </c>
      <c r="E942">
        <v>105.4322</v>
      </c>
      <c r="F942">
        <v>109.1292</v>
      </c>
      <c r="G942">
        <v>5</v>
      </c>
      <c r="H942">
        <v>107.2807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6726</v>
      </c>
      <c r="E943">
        <v>95.93929</v>
      </c>
      <c r="F943">
        <v>99.42028</v>
      </c>
      <c r="G943">
        <v>5</v>
      </c>
      <c r="H943">
        <v>97.67979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7027</v>
      </c>
      <c r="E944">
        <v>98.03847</v>
      </c>
      <c r="F944">
        <v>101.5143</v>
      </c>
      <c r="G944">
        <v>5</v>
      </c>
      <c r="H944">
        <v>99.77639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6684</v>
      </c>
      <c r="E945">
        <v>91.65511</v>
      </c>
      <c r="F945">
        <v>94.98569</v>
      </c>
      <c r="G945">
        <v>5</v>
      </c>
      <c r="H945">
        <v>93.3204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7368</v>
      </c>
      <c r="E946">
        <v>98.80403</v>
      </c>
      <c r="F946">
        <v>102.2198</v>
      </c>
      <c r="G946">
        <v>5</v>
      </c>
      <c r="H946">
        <v>100.5119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7893</v>
      </c>
      <c r="E947">
        <v>104.4844</v>
      </c>
      <c r="F947">
        <v>107.9671</v>
      </c>
      <c r="G947">
        <v>5</v>
      </c>
      <c r="H947">
        <v>106.2258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8028</v>
      </c>
      <c r="E948">
        <v>103.7751</v>
      </c>
      <c r="F948">
        <v>107.2058</v>
      </c>
      <c r="G948">
        <v>5</v>
      </c>
      <c r="H948">
        <v>105.4905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7597</v>
      </c>
      <c r="E949">
        <v>96.46108</v>
      </c>
      <c r="F949">
        <v>99.73914</v>
      </c>
      <c r="G949">
        <v>5</v>
      </c>
      <c r="H949">
        <v>98.10011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8082</v>
      </c>
      <c r="E950">
        <v>100.849</v>
      </c>
      <c r="F950">
        <v>104.1698</v>
      </c>
      <c r="G950">
        <v>5</v>
      </c>
      <c r="H950">
        <v>102.5094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7803</v>
      </c>
      <c r="E951">
        <v>96.10065</v>
      </c>
      <c r="F951">
        <v>99.31963</v>
      </c>
      <c r="G951">
        <v>5</v>
      </c>
      <c r="H951">
        <v>97.71014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7690</v>
      </c>
      <c r="E952">
        <v>92.76193</v>
      </c>
      <c r="F952">
        <v>95.89289</v>
      </c>
      <c r="G952">
        <v>5</v>
      </c>
      <c r="H952">
        <v>94.32741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8546</v>
      </c>
      <c r="E953">
        <v>101.4417</v>
      </c>
      <c r="F953">
        <v>104.6864</v>
      </c>
      <c r="G953">
        <v>5</v>
      </c>
      <c r="H953">
        <v>103.064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9740</v>
      </c>
      <c r="E954">
        <v>112.4793</v>
      </c>
      <c r="F954">
        <v>115.8447</v>
      </c>
      <c r="G954">
        <v>5</v>
      </c>
      <c r="H954">
        <v>114.162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9464</v>
      </c>
      <c r="E955">
        <v>107.3257</v>
      </c>
      <c r="F955">
        <v>110.5847</v>
      </c>
      <c r="G955">
        <v>5</v>
      </c>
      <c r="H955">
        <v>108.9552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9511</v>
      </c>
      <c r="E956">
        <v>105.5698</v>
      </c>
      <c r="F956">
        <v>108.7698</v>
      </c>
      <c r="G956">
        <v>5</v>
      </c>
      <c r="H956">
        <v>107.1698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9270</v>
      </c>
      <c r="E957">
        <v>101.0831</v>
      </c>
      <c r="F957">
        <v>104.1839</v>
      </c>
      <c r="G957">
        <v>5</v>
      </c>
      <c r="H957">
        <v>102.6335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9451</v>
      </c>
      <c r="E958">
        <v>100.707</v>
      </c>
      <c r="F958">
        <v>103.7645</v>
      </c>
      <c r="G958">
        <v>5</v>
      </c>
      <c r="H958">
        <v>102.2358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8185</v>
      </c>
      <c r="E959">
        <v>83.30215</v>
      </c>
      <c r="F959">
        <v>86.02206</v>
      </c>
      <c r="G959">
        <v>5</v>
      </c>
      <c r="H959">
        <v>84.6621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8944</v>
      </c>
      <c r="E960">
        <v>89.13438</v>
      </c>
      <c r="F960">
        <v>91.91589</v>
      </c>
      <c r="G960">
        <v>5</v>
      </c>
      <c r="H960">
        <v>90.52514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9417</v>
      </c>
      <c r="E961">
        <v>92.59635</v>
      </c>
      <c r="F961">
        <v>95.41557</v>
      </c>
      <c r="G961">
        <v>5</v>
      </c>
      <c r="H961">
        <v>94.00596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9123</v>
      </c>
      <c r="E962">
        <v>88.05977</v>
      </c>
      <c r="F962">
        <v>90.78037</v>
      </c>
      <c r="G962">
        <v>5</v>
      </c>
      <c r="H962">
        <v>89.42007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10025</v>
      </c>
      <c r="E963">
        <v>97.18335</v>
      </c>
      <c r="F963">
        <v>100.0457</v>
      </c>
      <c r="G963">
        <v>5</v>
      </c>
      <c r="H963">
        <v>98.61454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10333</v>
      </c>
      <c r="E964">
        <v>99.07391</v>
      </c>
      <c r="F964">
        <v>101.9473</v>
      </c>
      <c r="G964">
        <v>5</v>
      </c>
      <c r="H964">
        <v>100.5106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10515</v>
      </c>
      <c r="E965">
        <v>99.45947</v>
      </c>
      <c r="F965">
        <v>102.3182</v>
      </c>
      <c r="G965">
        <v>5</v>
      </c>
      <c r="H965">
        <v>100.8888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10508</v>
      </c>
      <c r="E966">
        <v>93.6909</v>
      </c>
      <c r="F966">
        <v>96.38515</v>
      </c>
      <c r="G966">
        <v>5</v>
      </c>
      <c r="H966">
        <v>95.03803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9597</v>
      </c>
      <c r="E967">
        <v>84.29682</v>
      </c>
      <c r="F967">
        <v>86.83469</v>
      </c>
      <c r="G967">
        <v>5</v>
      </c>
      <c r="H967">
        <v>85.56576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9683</v>
      </c>
      <c r="E968">
        <v>83.74361</v>
      </c>
      <c r="F968">
        <v>86.25323</v>
      </c>
      <c r="G968">
        <v>5</v>
      </c>
      <c r="H968">
        <v>84.99842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9465</v>
      </c>
      <c r="E969">
        <v>80.949</v>
      </c>
      <c r="F969">
        <v>83.40321</v>
      </c>
      <c r="G969">
        <v>5</v>
      </c>
      <c r="H969">
        <v>82.1761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8803</v>
      </c>
      <c r="E970">
        <v>72.30483</v>
      </c>
      <c r="F970">
        <v>74.58179</v>
      </c>
      <c r="G970">
        <v>5</v>
      </c>
      <c r="H970">
        <v>73.44331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8957</v>
      </c>
      <c r="E971">
        <v>72.6578</v>
      </c>
      <c r="F971">
        <v>74.92425</v>
      </c>
      <c r="G971">
        <v>5</v>
      </c>
      <c r="H971">
        <v>73.79102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8101</v>
      </c>
      <c r="E972">
        <v>64.88511</v>
      </c>
      <c r="F972">
        <v>67.01406</v>
      </c>
      <c r="G972">
        <v>5</v>
      </c>
      <c r="H972">
        <v>65.94959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7959</v>
      </c>
      <c r="E973">
        <v>63.4375</v>
      </c>
      <c r="F973">
        <v>65.53773</v>
      </c>
      <c r="G973">
        <v>5</v>
      </c>
      <c r="H973">
        <v>64.48762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7925</v>
      </c>
      <c r="E974">
        <v>62.30809</v>
      </c>
      <c r="F974">
        <v>64.37581</v>
      </c>
      <c r="G974">
        <v>5</v>
      </c>
      <c r="H974">
        <v>63.34195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7670</v>
      </c>
      <c r="E975">
        <v>59.49726</v>
      </c>
      <c r="F975">
        <v>61.50488</v>
      </c>
      <c r="G975">
        <v>5</v>
      </c>
      <c r="H975">
        <v>60.50107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7078</v>
      </c>
      <c r="E976">
        <v>54.21677</v>
      </c>
      <c r="F976">
        <v>56.12273</v>
      </c>
      <c r="G976">
        <v>5</v>
      </c>
      <c r="H976">
        <v>55.16975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6678</v>
      </c>
      <c r="E977">
        <v>50.4063</v>
      </c>
      <c r="F977">
        <v>52.23227</v>
      </c>
      <c r="G977">
        <v>5</v>
      </c>
      <c r="H977">
        <v>51.31928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6665</v>
      </c>
      <c r="E978">
        <v>49.42977</v>
      </c>
      <c r="F978">
        <v>51.22308</v>
      </c>
      <c r="G978">
        <v>5</v>
      </c>
      <c r="H978">
        <v>50.32642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6400</v>
      </c>
      <c r="E979">
        <v>46.65162</v>
      </c>
      <c r="F979">
        <v>48.38113</v>
      </c>
      <c r="G979">
        <v>5</v>
      </c>
      <c r="H979">
        <v>47.51637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6057</v>
      </c>
      <c r="E980">
        <v>43.27731</v>
      </c>
      <c r="F980">
        <v>44.92912</v>
      </c>
      <c r="G980">
        <v>5</v>
      </c>
      <c r="H980">
        <v>44.10321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6184</v>
      </c>
      <c r="E981">
        <v>43.17928</v>
      </c>
      <c r="F981">
        <v>44.8117</v>
      </c>
      <c r="G981">
        <v>5</v>
      </c>
      <c r="H981">
        <v>43.99549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5953</v>
      </c>
      <c r="E982">
        <v>40.50695</v>
      </c>
      <c r="F982">
        <v>42.06964</v>
      </c>
      <c r="G982">
        <v>5</v>
      </c>
      <c r="H982">
        <v>41.2883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5750</v>
      </c>
      <c r="E983">
        <v>37.79919</v>
      </c>
      <c r="F983">
        <v>39.28706</v>
      </c>
      <c r="G983">
        <v>5</v>
      </c>
      <c r="H983">
        <v>38.54313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5740</v>
      </c>
      <c r="E984">
        <v>36.80473</v>
      </c>
      <c r="F984">
        <v>38.25676</v>
      </c>
      <c r="G984">
        <v>5</v>
      </c>
      <c r="H984">
        <v>37.53075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5768</v>
      </c>
      <c r="E985">
        <v>36.4383</v>
      </c>
      <c r="F985">
        <v>37.87505</v>
      </c>
      <c r="G985">
        <v>5</v>
      </c>
      <c r="H985">
        <v>37.15667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5469</v>
      </c>
      <c r="E986">
        <v>33.98439</v>
      </c>
      <c r="F986">
        <v>35.36298</v>
      </c>
      <c r="G986">
        <v>5</v>
      </c>
      <c r="H986">
        <v>34.67368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5213</v>
      </c>
      <c r="E987">
        <v>32.03174</v>
      </c>
      <c r="F987">
        <v>33.36425</v>
      </c>
      <c r="G987">
        <v>5</v>
      </c>
      <c r="H987">
        <v>32.698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5119</v>
      </c>
      <c r="E988">
        <v>31.12705</v>
      </c>
      <c r="F988">
        <v>32.4344</v>
      </c>
      <c r="G988">
        <v>5</v>
      </c>
      <c r="H988">
        <v>31.78072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5215</v>
      </c>
      <c r="E989">
        <v>31.17704</v>
      </c>
      <c r="F989">
        <v>32.47584</v>
      </c>
      <c r="G989">
        <v>5</v>
      </c>
      <c r="H989">
        <v>31.82644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4790</v>
      </c>
      <c r="E990">
        <v>28.13503</v>
      </c>
      <c r="F990">
        <v>29.36018</v>
      </c>
      <c r="G990">
        <v>5</v>
      </c>
      <c r="H990">
        <v>28.74761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4775</v>
      </c>
      <c r="E991">
        <v>27.75763</v>
      </c>
      <c r="F991">
        <v>28.96837</v>
      </c>
      <c r="G991">
        <v>5</v>
      </c>
      <c r="H991">
        <v>28.363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4601</v>
      </c>
      <c r="E992">
        <v>26.34926</v>
      </c>
      <c r="F992">
        <v>27.51988</v>
      </c>
      <c r="G992">
        <v>5</v>
      </c>
      <c r="H992">
        <v>26.93457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4563</v>
      </c>
      <c r="E993">
        <v>25.66872</v>
      </c>
      <c r="F993">
        <v>26.81355</v>
      </c>
      <c r="G993">
        <v>5</v>
      </c>
      <c r="H993">
        <v>26.24114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4281</v>
      </c>
      <c r="E994">
        <v>23.96415</v>
      </c>
      <c r="F994">
        <v>25.06712</v>
      </c>
      <c r="G994">
        <v>5</v>
      </c>
      <c r="H994">
        <v>24.51563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4253</v>
      </c>
      <c r="E995">
        <v>23.57962</v>
      </c>
      <c r="F995">
        <v>24.66762</v>
      </c>
      <c r="G995">
        <v>5</v>
      </c>
      <c r="H995">
        <v>24.12362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4048</v>
      </c>
      <c r="E996">
        <v>22.38083</v>
      </c>
      <c r="F996">
        <v>23.43847</v>
      </c>
      <c r="G996">
        <v>5</v>
      </c>
      <c r="H996">
        <v>22.90965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4017</v>
      </c>
      <c r="E997">
        <v>21.88912</v>
      </c>
      <c r="F997">
        <v>22.92521</v>
      </c>
      <c r="G997">
        <v>5</v>
      </c>
      <c r="H997">
        <v>22.40716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3763</v>
      </c>
      <c r="E998">
        <v>20.39706</v>
      </c>
      <c r="F998">
        <v>21.39251</v>
      </c>
      <c r="G998">
        <v>5</v>
      </c>
      <c r="H998">
        <v>20.89478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2152</v>
      </c>
      <c r="E999">
        <v>86.7917</v>
      </c>
      <c r="F999">
        <v>92.39919</v>
      </c>
      <c r="G999">
        <v>2</v>
      </c>
      <c r="H999">
        <v>89.59544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2053</v>
      </c>
      <c r="E1000">
        <v>81.45581</v>
      </c>
      <c r="F1000">
        <v>86.84766</v>
      </c>
      <c r="G1000">
        <v>2</v>
      </c>
      <c r="H1000">
        <v>84.15174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2114</v>
      </c>
      <c r="E1001">
        <v>82.60297</v>
      </c>
      <c r="F1001">
        <v>87.98846</v>
      </c>
      <c r="G1001">
        <v>2</v>
      </c>
      <c r="H1001">
        <v>85.29572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2227</v>
      </c>
      <c r="E1002">
        <v>85.79398</v>
      </c>
      <c r="F1002">
        <v>91.23825</v>
      </c>
      <c r="G1002">
        <v>2</v>
      </c>
      <c r="H1002">
        <v>88.51612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2142</v>
      </c>
      <c r="E1003">
        <v>81.05321</v>
      </c>
      <c r="F1003">
        <v>86.30029</v>
      </c>
      <c r="G1003">
        <v>2</v>
      </c>
      <c r="H1003">
        <v>83.67675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2057</v>
      </c>
      <c r="E1004">
        <v>76.33498</v>
      </c>
      <c r="F1004">
        <v>81.38072</v>
      </c>
      <c r="G1004">
        <v>2</v>
      </c>
      <c r="H1004">
        <v>78.85785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2167</v>
      </c>
      <c r="E1005">
        <v>78.89276</v>
      </c>
      <c r="F1005">
        <v>83.96909</v>
      </c>
      <c r="G1005">
        <v>2</v>
      </c>
      <c r="H1005">
        <v>81.43093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2075</v>
      </c>
      <c r="E1006">
        <v>74.02713</v>
      </c>
      <c r="F1006">
        <v>78.89845</v>
      </c>
      <c r="G1006">
        <v>2</v>
      </c>
      <c r="H1006">
        <v>76.46279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2134</v>
      </c>
      <c r="E1007">
        <v>74.91299</v>
      </c>
      <c r="F1007">
        <v>79.77119</v>
      </c>
      <c r="G1007">
        <v>2</v>
      </c>
      <c r="H1007">
        <v>77.34209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2051</v>
      </c>
      <c r="E1008">
        <v>71.02615</v>
      </c>
      <c r="F1008">
        <v>75.72697</v>
      </c>
      <c r="G1008">
        <v>2</v>
      </c>
      <c r="H1008">
        <v>73.37656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1935</v>
      </c>
      <c r="E1009">
        <v>65.87434</v>
      </c>
      <c r="F1009">
        <v>70.36708</v>
      </c>
      <c r="G1009">
        <v>2</v>
      </c>
      <c r="H1009">
        <v>68.12071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1979</v>
      </c>
      <c r="E1010">
        <v>66.52258</v>
      </c>
      <c r="F1010">
        <v>71.00764</v>
      </c>
      <c r="G1010">
        <v>2</v>
      </c>
      <c r="H1010">
        <v>68.76511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1872</v>
      </c>
      <c r="E1011">
        <v>61.87739</v>
      </c>
      <c r="F1011">
        <v>66.17191</v>
      </c>
      <c r="G1011">
        <v>2</v>
      </c>
      <c r="H1011">
        <v>64.02465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1805</v>
      </c>
      <c r="E1012">
        <v>58.57895</v>
      </c>
      <c r="F1012">
        <v>62.7226</v>
      </c>
      <c r="G1012">
        <v>2</v>
      </c>
      <c r="H1012">
        <v>60.65078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1834</v>
      </c>
      <c r="E1013">
        <v>58.54069</v>
      </c>
      <c r="F1013">
        <v>62.64914</v>
      </c>
      <c r="G1013">
        <v>2</v>
      </c>
      <c r="H1013">
        <v>60.59492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1788</v>
      </c>
      <c r="E1014">
        <v>55.96503</v>
      </c>
      <c r="F1014">
        <v>59.94619</v>
      </c>
      <c r="G1014">
        <v>2</v>
      </c>
      <c r="H1014">
        <v>57.95561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1820</v>
      </c>
      <c r="E1015">
        <v>55.98946</v>
      </c>
      <c r="F1015">
        <v>59.93791</v>
      </c>
      <c r="G1015">
        <v>2</v>
      </c>
      <c r="H1015">
        <v>57.96369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1838</v>
      </c>
      <c r="E1016">
        <v>55.58166</v>
      </c>
      <c r="F1016">
        <v>59.48415</v>
      </c>
      <c r="G1016">
        <v>2</v>
      </c>
      <c r="H1016">
        <v>57.53291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1753</v>
      </c>
      <c r="E1017">
        <v>52.31934</v>
      </c>
      <c r="F1017">
        <v>56.08704</v>
      </c>
      <c r="G1017">
        <v>2</v>
      </c>
      <c r="H1017">
        <v>54.20319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1702</v>
      </c>
      <c r="E1018">
        <v>49.90506</v>
      </c>
      <c r="F1018">
        <v>53.55645</v>
      </c>
      <c r="G1018">
        <v>2</v>
      </c>
      <c r="H1018">
        <v>51.73075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1802</v>
      </c>
      <c r="E1019">
        <v>52.39997</v>
      </c>
      <c r="F1019">
        <v>56.12703</v>
      </c>
      <c r="G1019">
        <v>2</v>
      </c>
      <c r="H1019">
        <v>54.2635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1807</v>
      </c>
      <c r="E1020">
        <v>51.74253</v>
      </c>
      <c r="F1020">
        <v>55.42046</v>
      </c>
      <c r="G1020">
        <v>2</v>
      </c>
      <c r="H1020">
        <v>53.58149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1823</v>
      </c>
      <c r="E1021">
        <v>51.37837</v>
      </c>
      <c r="F1021">
        <v>55.01749</v>
      </c>
      <c r="G1021">
        <v>2</v>
      </c>
      <c r="H1021">
        <v>53.19793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1900</v>
      </c>
      <c r="E1022">
        <v>53.25503</v>
      </c>
      <c r="F1022">
        <v>56.95335</v>
      </c>
      <c r="G1022">
        <v>2</v>
      </c>
      <c r="H1022">
        <v>55.10419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1888</v>
      </c>
      <c r="E1023">
        <v>51.9136</v>
      </c>
      <c r="F1023">
        <v>55.53389</v>
      </c>
      <c r="G1023">
        <v>2</v>
      </c>
      <c r="H1023">
        <v>53.72374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1851</v>
      </c>
      <c r="E1024">
        <v>50.77258</v>
      </c>
      <c r="F1024">
        <v>54.35795</v>
      </c>
      <c r="G1024">
        <v>2</v>
      </c>
      <c r="H1024">
        <v>52.56526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1716</v>
      </c>
      <c r="E1025">
        <v>46.5513</v>
      </c>
      <c r="F1025">
        <v>49.97491</v>
      </c>
      <c r="G1025">
        <v>2</v>
      </c>
      <c r="H1025">
        <v>48.26311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1809</v>
      </c>
      <c r="E1026">
        <v>48.7392</v>
      </c>
      <c r="F1026">
        <v>52.23242</v>
      </c>
      <c r="G1026">
        <v>2</v>
      </c>
      <c r="H1026">
        <v>50.48581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1677</v>
      </c>
      <c r="E1027">
        <v>44.39494</v>
      </c>
      <c r="F1027">
        <v>47.70585</v>
      </c>
      <c r="G1027">
        <v>2</v>
      </c>
      <c r="H1027">
        <v>46.05039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1686</v>
      </c>
      <c r="E1028">
        <v>44.51934</v>
      </c>
      <c r="F1028">
        <v>47.8427</v>
      </c>
      <c r="G1028">
        <v>2</v>
      </c>
      <c r="H1028">
        <v>46.18102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1683</v>
      </c>
      <c r="E1029">
        <v>44.32716</v>
      </c>
      <c r="F1029">
        <v>47.64124</v>
      </c>
      <c r="G1029">
        <v>2</v>
      </c>
      <c r="H1029">
        <v>45.9842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1570</v>
      </c>
      <c r="E1030">
        <v>41.05786</v>
      </c>
      <c r="F1030">
        <v>44.2447</v>
      </c>
      <c r="G1030">
        <v>2</v>
      </c>
      <c r="H1030">
        <v>42.65128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1473</v>
      </c>
      <c r="E1031">
        <v>38.13953</v>
      </c>
      <c r="F1031">
        <v>41.1954</v>
      </c>
      <c r="G1031">
        <v>2</v>
      </c>
      <c r="H1031">
        <v>39.66747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1461</v>
      </c>
      <c r="E1032">
        <v>37.7178</v>
      </c>
      <c r="F1032">
        <v>40.758</v>
      </c>
      <c r="G1032">
        <v>2</v>
      </c>
      <c r="H1032">
        <v>39.2379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1457</v>
      </c>
      <c r="E1033">
        <v>38.03112</v>
      </c>
      <c r="F1033">
        <v>41.10211</v>
      </c>
      <c r="G1033">
        <v>2</v>
      </c>
      <c r="H1033">
        <v>39.56661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1391</v>
      </c>
      <c r="E1034">
        <v>36.24679</v>
      </c>
      <c r="F1034">
        <v>39.24721</v>
      </c>
      <c r="G1034">
        <v>2</v>
      </c>
      <c r="H1034">
        <v>37.747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1336</v>
      </c>
      <c r="E1035">
        <v>34.81602</v>
      </c>
      <c r="F1035">
        <v>37.75724</v>
      </c>
      <c r="G1035">
        <v>2</v>
      </c>
      <c r="H1035">
        <v>36.28663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1321</v>
      </c>
      <c r="E1036">
        <v>34.61453</v>
      </c>
      <c r="F1036">
        <v>37.5491</v>
      </c>
      <c r="G1036">
        <v>2</v>
      </c>
      <c r="H1036">
        <v>36.08181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1260</v>
      </c>
      <c r="E1037">
        <v>33.05241</v>
      </c>
      <c r="F1037">
        <v>35.92638</v>
      </c>
      <c r="G1037">
        <v>2</v>
      </c>
      <c r="H1037">
        <v>34.48939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1279</v>
      </c>
      <c r="E1038">
        <v>33.66079</v>
      </c>
      <c r="F1038">
        <v>36.5662</v>
      </c>
      <c r="G1038">
        <v>2</v>
      </c>
      <c r="H1038">
        <v>35.11349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1402</v>
      </c>
      <c r="E1039">
        <v>36.45596</v>
      </c>
      <c r="F1039">
        <v>39.46103</v>
      </c>
      <c r="G1039">
        <v>2</v>
      </c>
      <c r="H1039">
        <v>37.95849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1340</v>
      </c>
      <c r="E1040">
        <v>35.05735</v>
      </c>
      <c r="F1040">
        <v>38.01394</v>
      </c>
      <c r="G1040">
        <v>2</v>
      </c>
      <c r="H1040">
        <v>36.53565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1291</v>
      </c>
      <c r="E1041">
        <v>33.6054</v>
      </c>
      <c r="F1041">
        <v>36.49373</v>
      </c>
      <c r="G1041">
        <v>2</v>
      </c>
      <c r="H1041">
        <v>35.04956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1227</v>
      </c>
      <c r="E1042">
        <v>31.52026</v>
      </c>
      <c r="F1042">
        <v>34.29834</v>
      </c>
      <c r="G1042">
        <v>2</v>
      </c>
      <c r="H1042">
        <v>32.9093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1171</v>
      </c>
      <c r="E1043">
        <v>30.26436</v>
      </c>
      <c r="F1043">
        <v>32.99338</v>
      </c>
      <c r="G1043">
        <v>2</v>
      </c>
      <c r="H1043">
        <v>31.62887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1137</v>
      </c>
      <c r="E1044">
        <v>29.98275</v>
      </c>
      <c r="F1044">
        <v>32.7175</v>
      </c>
      <c r="G1044">
        <v>2</v>
      </c>
      <c r="H1044">
        <v>31.35012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1159</v>
      </c>
      <c r="E1045">
        <v>30.5736</v>
      </c>
      <c r="F1045">
        <v>33.32628</v>
      </c>
      <c r="G1045">
        <v>2</v>
      </c>
      <c r="H1045">
        <v>31.94994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1158</v>
      </c>
      <c r="E1046">
        <v>30.75456</v>
      </c>
      <c r="F1046">
        <v>33.51882</v>
      </c>
      <c r="G1046">
        <v>2</v>
      </c>
      <c r="H1046">
        <v>32.13669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1079</v>
      </c>
      <c r="E1047">
        <v>28.52308</v>
      </c>
      <c r="F1047">
        <v>31.1773</v>
      </c>
      <c r="G1047">
        <v>2</v>
      </c>
      <c r="H1047">
        <v>29.85019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1045</v>
      </c>
      <c r="E1048">
        <v>27.53298</v>
      </c>
      <c r="F1048">
        <v>30.1341</v>
      </c>
      <c r="G1048">
        <v>2</v>
      </c>
      <c r="H1048">
        <v>28.83354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945</v>
      </c>
      <c r="E1049">
        <v>24.80715</v>
      </c>
      <c r="F1049">
        <v>27.27603</v>
      </c>
      <c r="G1049">
        <v>2</v>
      </c>
      <c r="H1049">
        <v>26.04159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993</v>
      </c>
      <c r="E1050">
        <v>25.79548</v>
      </c>
      <c r="F1050">
        <v>28.29486</v>
      </c>
      <c r="G1050">
        <v>2</v>
      </c>
      <c r="H1050">
        <v>27.04517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901</v>
      </c>
      <c r="E1051">
        <v>23.04086</v>
      </c>
      <c r="F1051">
        <v>25.38905</v>
      </c>
      <c r="G1051">
        <v>2</v>
      </c>
      <c r="H1051">
        <v>24.21496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867</v>
      </c>
      <c r="E1052">
        <v>21.86906</v>
      </c>
      <c r="F1052">
        <v>24.14276</v>
      </c>
      <c r="G1052">
        <v>2</v>
      </c>
      <c r="H1052">
        <v>23.00591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809</v>
      </c>
      <c r="E1053">
        <v>20.07288</v>
      </c>
      <c r="F1053">
        <v>22.23802</v>
      </c>
      <c r="G1053">
        <v>2</v>
      </c>
      <c r="H1053">
        <v>21.15545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803</v>
      </c>
      <c r="E1054">
        <v>19.63455</v>
      </c>
      <c r="F1054">
        <v>21.76326</v>
      </c>
      <c r="G1054">
        <v>2</v>
      </c>
      <c r="H1054">
        <v>20.69891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758</v>
      </c>
      <c r="E1055">
        <v>18.06262</v>
      </c>
      <c r="F1055">
        <v>20.08246</v>
      </c>
      <c r="G1055">
        <v>2</v>
      </c>
      <c r="H1055">
        <v>19.07254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793</v>
      </c>
      <c r="E1056">
        <v>18.30726</v>
      </c>
      <c r="F1056">
        <v>20.30925</v>
      </c>
      <c r="G1056">
        <v>2</v>
      </c>
      <c r="H1056">
        <v>19.30825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747</v>
      </c>
      <c r="E1057">
        <v>16.91822</v>
      </c>
      <c r="F1057">
        <v>18.83161</v>
      </c>
      <c r="G1057">
        <v>2</v>
      </c>
      <c r="H1057">
        <v>17.87492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721</v>
      </c>
      <c r="E1058">
        <v>15.61484</v>
      </c>
      <c r="F1058">
        <v>17.41568</v>
      </c>
      <c r="G1058">
        <v>2</v>
      </c>
      <c r="H1058">
        <v>16.51526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1411</v>
      </c>
      <c r="E1059">
        <v>93.06036</v>
      </c>
      <c r="F1059">
        <v>100.5427</v>
      </c>
      <c r="G1059">
        <v>4</v>
      </c>
      <c r="H1059">
        <v>96.80151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1466</v>
      </c>
      <c r="E1060">
        <v>95.62817</v>
      </c>
      <c r="F1060">
        <v>103.1649</v>
      </c>
      <c r="G1060">
        <v>4</v>
      </c>
      <c r="H1060">
        <v>99.39652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1517</v>
      </c>
      <c r="E1061">
        <v>97.675</v>
      </c>
      <c r="F1061">
        <v>105.2366</v>
      </c>
      <c r="G1061">
        <v>4</v>
      </c>
      <c r="H1061">
        <v>101.4558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1498</v>
      </c>
      <c r="E1062">
        <v>94.8855</v>
      </c>
      <c r="F1062">
        <v>102.2799</v>
      </c>
      <c r="G1062">
        <v>4</v>
      </c>
      <c r="H1062">
        <v>98.58268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1469</v>
      </c>
      <c r="E1063">
        <v>91.74181</v>
      </c>
      <c r="F1063">
        <v>98.9645</v>
      </c>
      <c r="G1063">
        <v>4</v>
      </c>
      <c r="H1063">
        <v>95.35316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1539</v>
      </c>
      <c r="E1064">
        <v>94.93848</v>
      </c>
      <c r="F1064">
        <v>102.234</v>
      </c>
      <c r="G1064">
        <v>4</v>
      </c>
      <c r="H1064">
        <v>98.58622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1338</v>
      </c>
      <c r="E1065">
        <v>81.19516</v>
      </c>
      <c r="F1065">
        <v>87.90559</v>
      </c>
      <c r="G1065">
        <v>4</v>
      </c>
      <c r="H1065">
        <v>84.55038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1379</v>
      </c>
      <c r="E1066">
        <v>82.56917</v>
      </c>
      <c r="F1066">
        <v>89.28706</v>
      </c>
      <c r="G1066">
        <v>4</v>
      </c>
      <c r="H1066">
        <v>85.92812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1297</v>
      </c>
      <c r="E1067">
        <v>76.39043</v>
      </c>
      <c r="F1067">
        <v>82.80791</v>
      </c>
      <c r="G1067">
        <v>4</v>
      </c>
      <c r="H1067">
        <v>79.59917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1212</v>
      </c>
      <c r="E1068">
        <v>70.03532</v>
      </c>
      <c r="F1068">
        <v>76.13123</v>
      </c>
      <c r="G1068">
        <v>4</v>
      </c>
      <c r="H1068">
        <v>73.08327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1351</v>
      </c>
      <c r="E1069">
        <v>76.77261</v>
      </c>
      <c r="F1069">
        <v>83.08803</v>
      </c>
      <c r="G1069">
        <v>4</v>
      </c>
      <c r="H1069">
        <v>79.93032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1384</v>
      </c>
      <c r="E1070">
        <v>77.34792</v>
      </c>
      <c r="F1070">
        <v>83.63207</v>
      </c>
      <c r="G1070">
        <v>4</v>
      </c>
      <c r="H1070">
        <v>80.49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1381</v>
      </c>
      <c r="E1071">
        <v>75.42443</v>
      </c>
      <c r="F1071">
        <v>81.56058</v>
      </c>
      <c r="G1071">
        <v>4</v>
      </c>
      <c r="H1071">
        <v>78.4925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1323</v>
      </c>
      <c r="E1072">
        <v>70.92059</v>
      </c>
      <c r="F1072">
        <v>76.82064</v>
      </c>
      <c r="G1072">
        <v>4</v>
      </c>
      <c r="H1072">
        <v>73.87062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1312</v>
      </c>
      <c r="E1073">
        <v>68.88868</v>
      </c>
      <c r="F1073">
        <v>74.64426</v>
      </c>
      <c r="G1073">
        <v>4</v>
      </c>
      <c r="H1073">
        <v>71.76647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1287</v>
      </c>
      <c r="E1074">
        <v>65.83901</v>
      </c>
      <c r="F1074">
        <v>71.39577</v>
      </c>
      <c r="G1074">
        <v>4</v>
      </c>
      <c r="H1074">
        <v>68.61739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1345</v>
      </c>
      <c r="E1075">
        <v>67.61926</v>
      </c>
      <c r="F1075">
        <v>73.19654</v>
      </c>
      <c r="G1075">
        <v>4</v>
      </c>
      <c r="H1075">
        <v>70.4079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1256</v>
      </c>
      <c r="E1076">
        <v>61.56913</v>
      </c>
      <c r="F1076">
        <v>66.8339</v>
      </c>
      <c r="G1076">
        <v>4</v>
      </c>
      <c r="H1076">
        <v>64.20151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1153</v>
      </c>
      <c r="E1077">
        <v>55.49933</v>
      </c>
      <c r="F1077">
        <v>60.4645</v>
      </c>
      <c r="G1077">
        <v>4</v>
      </c>
      <c r="H1077">
        <v>57.98191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1246</v>
      </c>
      <c r="E1078">
        <v>58.68952</v>
      </c>
      <c r="F1078">
        <v>63.73014</v>
      </c>
      <c r="G1078">
        <v>4</v>
      </c>
      <c r="H1078">
        <v>61.20983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1264</v>
      </c>
      <c r="E1079">
        <v>58.42188</v>
      </c>
      <c r="F1079">
        <v>63.40034</v>
      </c>
      <c r="G1079">
        <v>4</v>
      </c>
      <c r="H1079">
        <v>60.91111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1181</v>
      </c>
      <c r="E1080">
        <v>53.53336</v>
      </c>
      <c r="F1080">
        <v>58.26256</v>
      </c>
      <c r="G1080">
        <v>4</v>
      </c>
      <c r="H1080">
        <v>55.89796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1240</v>
      </c>
      <c r="E1081">
        <v>55.28431</v>
      </c>
      <c r="F1081">
        <v>60.04671</v>
      </c>
      <c r="G1081">
        <v>4</v>
      </c>
      <c r="H1081">
        <v>57.66551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1219</v>
      </c>
      <c r="E1082">
        <v>53.45341</v>
      </c>
      <c r="F1082">
        <v>58.10299</v>
      </c>
      <c r="G1082">
        <v>4</v>
      </c>
      <c r="H1082">
        <v>55.7782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1136</v>
      </c>
      <c r="E1083">
        <v>49.03828</v>
      </c>
      <c r="F1083">
        <v>53.46587</v>
      </c>
      <c r="G1083">
        <v>4</v>
      </c>
      <c r="H1083">
        <v>51.25207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1162</v>
      </c>
      <c r="E1084">
        <v>49.71188</v>
      </c>
      <c r="F1084">
        <v>54.14877</v>
      </c>
      <c r="G1084">
        <v>4</v>
      </c>
      <c r="H1084">
        <v>51.93033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1121</v>
      </c>
      <c r="E1085">
        <v>47.47812</v>
      </c>
      <c r="F1085">
        <v>51.79714</v>
      </c>
      <c r="G1085">
        <v>4</v>
      </c>
      <c r="H1085">
        <v>49.63763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1114</v>
      </c>
      <c r="E1086">
        <v>46.80046</v>
      </c>
      <c r="F1086">
        <v>51.07479</v>
      </c>
      <c r="G1086">
        <v>4</v>
      </c>
      <c r="H1086">
        <v>48.93762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1003</v>
      </c>
      <c r="E1087">
        <v>41.75992</v>
      </c>
      <c r="F1087">
        <v>45.79383</v>
      </c>
      <c r="G1087">
        <v>4</v>
      </c>
      <c r="H1087">
        <v>43.77688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996</v>
      </c>
      <c r="E1088">
        <v>40.73</v>
      </c>
      <c r="F1088">
        <v>44.67722</v>
      </c>
      <c r="G1088">
        <v>4</v>
      </c>
      <c r="H1088">
        <v>42.70361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986</v>
      </c>
      <c r="E1089">
        <v>40.48014</v>
      </c>
      <c r="F1089">
        <v>44.42295</v>
      </c>
      <c r="G1089">
        <v>4</v>
      </c>
      <c r="H1089">
        <v>42.45155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929</v>
      </c>
      <c r="E1090">
        <v>37.93355</v>
      </c>
      <c r="F1090">
        <v>41.7458</v>
      </c>
      <c r="G1090">
        <v>4</v>
      </c>
      <c r="H1090">
        <v>39.83967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878</v>
      </c>
      <c r="E1091">
        <v>35.84068</v>
      </c>
      <c r="F1091">
        <v>39.55128</v>
      </c>
      <c r="G1091">
        <v>4</v>
      </c>
      <c r="H1091">
        <v>37.69598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791</v>
      </c>
      <c r="E1092">
        <v>32.16162</v>
      </c>
      <c r="F1092">
        <v>35.68089</v>
      </c>
      <c r="G1092">
        <v>4</v>
      </c>
      <c r="H1092">
        <v>33.92126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783</v>
      </c>
      <c r="E1093">
        <v>31.5549</v>
      </c>
      <c r="F1093">
        <v>35.02368</v>
      </c>
      <c r="G1093">
        <v>4</v>
      </c>
      <c r="H1093">
        <v>33.28929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738</v>
      </c>
      <c r="E1094">
        <v>29.79941</v>
      </c>
      <c r="F1094">
        <v>33.17358</v>
      </c>
      <c r="G1094">
        <v>4</v>
      </c>
      <c r="H1094">
        <v>31.48649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680</v>
      </c>
      <c r="E1095">
        <v>27.19906</v>
      </c>
      <c r="F1095">
        <v>30.41137</v>
      </c>
      <c r="G1095">
        <v>4</v>
      </c>
      <c r="H1095">
        <v>28.80522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654</v>
      </c>
      <c r="E1096">
        <v>26.21905</v>
      </c>
      <c r="F1096">
        <v>29.37851</v>
      </c>
      <c r="G1096">
        <v>4</v>
      </c>
      <c r="H1096">
        <v>27.79878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576</v>
      </c>
      <c r="E1097">
        <v>22.95243</v>
      </c>
      <c r="F1097">
        <v>25.91062</v>
      </c>
      <c r="G1097">
        <v>4</v>
      </c>
      <c r="H1097">
        <v>24.43152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621</v>
      </c>
      <c r="E1098">
        <v>24.55232</v>
      </c>
      <c r="F1098">
        <v>27.59258</v>
      </c>
      <c r="G1098">
        <v>4</v>
      </c>
      <c r="H1098">
        <v>26.07245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553</v>
      </c>
      <c r="E1099">
        <v>21.37119</v>
      </c>
      <c r="F1099">
        <v>24.18619</v>
      </c>
      <c r="G1099">
        <v>4</v>
      </c>
      <c r="H1099">
        <v>22.77869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596</v>
      </c>
      <c r="E1100">
        <v>22.58435</v>
      </c>
      <c r="F1100">
        <v>25.44378</v>
      </c>
      <c r="G1100">
        <v>4</v>
      </c>
      <c r="H1100">
        <v>24.01407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563</v>
      </c>
      <c r="E1101">
        <v>20.88371</v>
      </c>
      <c r="F1101">
        <v>23.61066</v>
      </c>
      <c r="G1101">
        <v>4</v>
      </c>
      <c r="H1101">
        <v>22.24719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531</v>
      </c>
      <c r="E1102">
        <v>19.2341</v>
      </c>
      <c r="F1102">
        <v>21.8265</v>
      </c>
      <c r="G1102">
        <v>4</v>
      </c>
      <c r="H1102">
        <v>20.5303</v>
      </c>
      <c r="I1102" t="s">
        <v>16</v>
      </c>
    </row>
    <row r="1103" spans="1:9" ht="12.75">
      <c r="A1103">
        <v>1</v>
      </c>
      <c r="B1103">
        <v>1995</v>
      </c>
      <c r="C1103">
        <v>4300</v>
      </c>
      <c r="D1103">
        <v>536</v>
      </c>
      <c r="E1103">
        <v>19.31187</v>
      </c>
      <c r="F1103">
        <v>21.90156</v>
      </c>
      <c r="G1103">
        <v>4</v>
      </c>
      <c r="H1103">
        <v>20.60671</v>
      </c>
      <c r="I1103" t="s">
        <v>16</v>
      </c>
    </row>
    <row r="1104" spans="1:9" ht="12.75">
      <c r="A1104">
        <v>1</v>
      </c>
      <c r="B1104">
        <v>1996</v>
      </c>
      <c r="C1104">
        <v>4300</v>
      </c>
      <c r="D1104">
        <v>484</v>
      </c>
      <c r="E1104">
        <v>17.31785</v>
      </c>
      <c r="F1104">
        <v>19.76945</v>
      </c>
      <c r="G1104">
        <v>4</v>
      </c>
      <c r="H1104">
        <v>18.54365</v>
      </c>
      <c r="I1104" t="s">
        <v>16</v>
      </c>
    </row>
    <row r="1105" spans="1:9" ht="12.75">
      <c r="A1105">
        <v>1</v>
      </c>
      <c r="B1105">
        <v>1997</v>
      </c>
      <c r="C1105">
        <v>4300</v>
      </c>
      <c r="D1105">
        <v>571</v>
      </c>
      <c r="E1105">
        <v>20.42154</v>
      </c>
      <c r="F1105">
        <v>23.06668</v>
      </c>
      <c r="G1105">
        <v>4</v>
      </c>
      <c r="H1105">
        <v>21.74411</v>
      </c>
      <c r="I1105" t="s">
        <v>16</v>
      </c>
    </row>
    <row r="1106" spans="1:9" ht="12.75">
      <c r="A1106">
        <v>1</v>
      </c>
      <c r="B1106">
        <v>1998</v>
      </c>
      <c r="C1106">
        <v>4300</v>
      </c>
      <c r="D1106">
        <v>467</v>
      </c>
      <c r="E1106">
        <v>16.42464</v>
      </c>
      <c r="F1106">
        <v>18.79298</v>
      </c>
      <c r="G1106">
        <v>4</v>
      </c>
      <c r="H1106">
        <v>17.60881</v>
      </c>
      <c r="I1106" t="s">
        <v>16</v>
      </c>
    </row>
    <row r="1107" spans="1:9" ht="12.75">
      <c r="A1107">
        <v>1</v>
      </c>
      <c r="B1107">
        <v>1999</v>
      </c>
      <c r="C1107">
        <v>4300</v>
      </c>
      <c r="D1107">
        <v>460</v>
      </c>
      <c r="E1107">
        <v>15.8737</v>
      </c>
      <c r="F1107">
        <v>18.18058</v>
      </c>
      <c r="G1107">
        <v>4</v>
      </c>
      <c r="H1107">
        <v>17.02714</v>
      </c>
      <c r="I1107" t="s">
        <v>16</v>
      </c>
    </row>
    <row r="1108" spans="1:9" ht="12.75">
      <c r="A1108">
        <v>1</v>
      </c>
      <c r="B1108">
        <v>2000</v>
      </c>
      <c r="C1108">
        <v>4300</v>
      </c>
      <c r="D1108">
        <v>461</v>
      </c>
      <c r="E1108">
        <v>15.65898</v>
      </c>
      <c r="F1108">
        <v>17.93191</v>
      </c>
      <c r="G1108">
        <v>4</v>
      </c>
      <c r="H1108">
        <v>16.79544</v>
      </c>
      <c r="I1108" t="s">
        <v>16</v>
      </c>
    </row>
    <row r="1109" spans="1:9" ht="12.75">
      <c r="A1109">
        <v>1</v>
      </c>
      <c r="B1109">
        <v>2001</v>
      </c>
      <c r="C1109">
        <v>4300</v>
      </c>
      <c r="D1109">
        <v>431</v>
      </c>
      <c r="E1109">
        <v>14.26364</v>
      </c>
      <c r="F1109">
        <v>16.41018</v>
      </c>
      <c r="G1109">
        <v>4</v>
      </c>
      <c r="H1109">
        <v>15.33691</v>
      </c>
      <c r="I1109" t="s">
        <v>16</v>
      </c>
    </row>
    <row r="1110" spans="1:9" ht="12.75">
      <c r="A1110">
        <v>1</v>
      </c>
      <c r="B1110">
        <v>2002</v>
      </c>
      <c r="C1110">
        <v>4300</v>
      </c>
      <c r="D1110">
        <v>416</v>
      </c>
      <c r="E1110">
        <v>13.47496</v>
      </c>
      <c r="F1110">
        <v>15.54271</v>
      </c>
      <c r="G1110">
        <v>4</v>
      </c>
      <c r="H1110">
        <v>14.50884</v>
      </c>
      <c r="I1110" t="s">
        <v>16</v>
      </c>
    </row>
    <row r="1111" spans="1:9" ht="12.75">
      <c r="A1111">
        <v>1</v>
      </c>
      <c r="B1111">
        <v>2003</v>
      </c>
      <c r="C1111">
        <v>4300</v>
      </c>
      <c r="D1111">
        <v>375</v>
      </c>
      <c r="E1111">
        <v>12.08635</v>
      </c>
      <c r="F1111">
        <v>14.04732</v>
      </c>
      <c r="G1111">
        <v>4</v>
      </c>
      <c r="H1111">
        <v>13.06684</v>
      </c>
      <c r="I1111" t="s">
        <v>16</v>
      </c>
    </row>
    <row r="1112" spans="1:9" ht="12.75">
      <c r="A1112">
        <v>1</v>
      </c>
      <c r="B1112">
        <v>2004</v>
      </c>
      <c r="C1112">
        <v>4300</v>
      </c>
      <c r="D1112">
        <v>414</v>
      </c>
      <c r="E1112">
        <v>13.0109</v>
      </c>
      <c r="F1112">
        <v>15.01166</v>
      </c>
      <c r="G1112">
        <v>4</v>
      </c>
      <c r="H1112">
        <v>14.01128</v>
      </c>
      <c r="I1112" t="s">
        <v>16</v>
      </c>
    </row>
    <row r="1113" spans="1:9" ht="12.75">
      <c r="A1113">
        <v>1</v>
      </c>
      <c r="B1113">
        <v>2005</v>
      </c>
      <c r="C1113">
        <v>4300</v>
      </c>
      <c r="D1113">
        <v>395</v>
      </c>
      <c r="E1113">
        <v>12.26529</v>
      </c>
      <c r="F1113">
        <v>14.20051</v>
      </c>
      <c r="G1113">
        <v>4</v>
      </c>
      <c r="H1113">
        <v>13.2329</v>
      </c>
      <c r="I1113" t="s">
        <v>16</v>
      </c>
    </row>
    <row r="1114" spans="1:9" ht="12.75">
      <c r="A1114">
        <v>1</v>
      </c>
      <c r="B1114">
        <v>2006</v>
      </c>
      <c r="C1114">
        <v>4300</v>
      </c>
      <c r="D1114">
        <v>370</v>
      </c>
      <c r="E1114">
        <v>11.22167</v>
      </c>
      <c r="F1114">
        <v>13.0565</v>
      </c>
      <c r="G1114">
        <v>4</v>
      </c>
      <c r="H1114">
        <v>12.13909</v>
      </c>
      <c r="I1114" t="s">
        <v>16</v>
      </c>
    </row>
    <row r="1115" spans="1:9" ht="12.75">
      <c r="A1115">
        <v>1</v>
      </c>
      <c r="B1115">
        <v>2007</v>
      </c>
      <c r="C1115">
        <v>4300</v>
      </c>
      <c r="D1115">
        <v>328</v>
      </c>
      <c r="E1115">
        <v>9.702168</v>
      </c>
      <c r="F1115">
        <v>11.39548</v>
      </c>
      <c r="G1115">
        <v>4</v>
      </c>
      <c r="H1115">
        <v>10.54882</v>
      </c>
      <c r="I1115" t="s">
        <v>16</v>
      </c>
    </row>
    <row r="1116" spans="1:9" ht="12.75">
      <c r="A1116">
        <v>1</v>
      </c>
      <c r="B1116">
        <v>1950</v>
      </c>
      <c r="C1116">
        <v>4310</v>
      </c>
      <c r="D1116">
        <v>15364</v>
      </c>
      <c r="E1116">
        <v>105.0582</v>
      </c>
      <c r="F1116">
        <v>107.5486</v>
      </c>
      <c r="G1116">
        <v>1</v>
      </c>
      <c r="H1116">
        <v>106.3034</v>
      </c>
      <c r="I1116" t="s">
        <v>29</v>
      </c>
    </row>
    <row r="1117" spans="1:9" ht="12.75">
      <c r="A1117">
        <v>1</v>
      </c>
      <c r="B1117">
        <v>1951</v>
      </c>
      <c r="C1117">
        <v>4310</v>
      </c>
      <c r="D1117">
        <v>16052</v>
      </c>
      <c r="E1117">
        <v>110.1596</v>
      </c>
      <c r="F1117">
        <v>112.7137</v>
      </c>
      <c r="G1117">
        <v>1</v>
      </c>
      <c r="H1117">
        <v>111.4367</v>
      </c>
      <c r="I1117" t="s">
        <v>29</v>
      </c>
    </row>
    <row r="1118" spans="1:9" ht="12.75">
      <c r="A1118">
        <v>1</v>
      </c>
      <c r="B1118">
        <v>1952</v>
      </c>
      <c r="C1118">
        <v>4310</v>
      </c>
      <c r="D1118">
        <v>16221</v>
      </c>
      <c r="E1118">
        <v>110.5474</v>
      </c>
      <c r="F1118">
        <v>113.0969</v>
      </c>
      <c r="G1118">
        <v>1</v>
      </c>
      <c r="H1118">
        <v>111.8222</v>
      </c>
      <c r="I1118" t="s">
        <v>29</v>
      </c>
    </row>
    <row r="1119" spans="1:9" ht="12.75">
      <c r="A1119">
        <v>1</v>
      </c>
      <c r="B1119">
        <v>1953</v>
      </c>
      <c r="C1119">
        <v>4310</v>
      </c>
      <c r="D1119">
        <v>15797</v>
      </c>
      <c r="E1119">
        <v>107.2325</v>
      </c>
      <c r="F1119">
        <v>109.7386</v>
      </c>
      <c r="G1119">
        <v>1</v>
      </c>
      <c r="H1119">
        <v>108.4856</v>
      </c>
      <c r="I1119" t="s">
        <v>29</v>
      </c>
    </row>
    <row r="1120" spans="1:9" ht="12.75">
      <c r="A1120">
        <v>1</v>
      </c>
      <c r="B1120">
        <v>1954</v>
      </c>
      <c r="C1120">
        <v>4310</v>
      </c>
      <c r="D1120">
        <v>16602</v>
      </c>
      <c r="E1120">
        <v>111.9247</v>
      </c>
      <c r="F1120">
        <v>114.4754</v>
      </c>
      <c r="G1120">
        <v>1</v>
      </c>
      <c r="H1120">
        <v>113.2001</v>
      </c>
      <c r="I1120" t="s">
        <v>29</v>
      </c>
    </row>
    <row r="1121" spans="1:9" ht="12.75">
      <c r="A1121">
        <v>1</v>
      </c>
      <c r="B1121">
        <v>1955</v>
      </c>
      <c r="C1121">
        <v>4310</v>
      </c>
      <c r="D1121">
        <v>16191</v>
      </c>
      <c r="E1121">
        <v>108.5131</v>
      </c>
      <c r="F1121">
        <v>111.0174</v>
      </c>
      <c r="G1121">
        <v>1</v>
      </c>
      <c r="H1121">
        <v>109.7652</v>
      </c>
      <c r="I1121" t="s">
        <v>29</v>
      </c>
    </row>
    <row r="1122" spans="1:9" ht="12.75">
      <c r="A1122">
        <v>1</v>
      </c>
      <c r="B1122">
        <v>1956</v>
      </c>
      <c r="C1122">
        <v>4310</v>
      </c>
      <c r="D1122">
        <v>16233</v>
      </c>
      <c r="E1122">
        <v>107.9846</v>
      </c>
      <c r="F1122">
        <v>110.4734</v>
      </c>
      <c r="G1122">
        <v>1</v>
      </c>
      <c r="H1122">
        <v>109.229</v>
      </c>
      <c r="I1122" t="s">
        <v>29</v>
      </c>
    </row>
    <row r="1123" spans="1:9" ht="12.75">
      <c r="A1123">
        <v>1</v>
      </c>
      <c r="B1123">
        <v>1957</v>
      </c>
      <c r="C1123">
        <v>4310</v>
      </c>
      <c r="D1123">
        <v>16089</v>
      </c>
      <c r="E1123">
        <v>105.841</v>
      </c>
      <c r="F1123">
        <v>108.2914</v>
      </c>
      <c r="G1123">
        <v>1</v>
      </c>
      <c r="H1123">
        <v>107.0662</v>
      </c>
      <c r="I1123" t="s">
        <v>29</v>
      </c>
    </row>
    <row r="1124" spans="1:9" ht="12.75">
      <c r="A1124">
        <v>1</v>
      </c>
      <c r="B1124">
        <v>1958</v>
      </c>
      <c r="C1124">
        <v>4310</v>
      </c>
      <c r="D1124">
        <v>16112</v>
      </c>
      <c r="E1124">
        <v>105.4196</v>
      </c>
      <c r="F1124">
        <v>107.8589</v>
      </c>
      <c r="G1124">
        <v>1</v>
      </c>
      <c r="H1124">
        <v>106.6393</v>
      </c>
      <c r="I1124" t="s">
        <v>29</v>
      </c>
    </row>
    <row r="1125" spans="1:9" ht="12.75">
      <c r="A1125">
        <v>1</v>
      </c>
      <c r="B1125">
        <v>1959</v>
      </c>
      <c r="C1125">
        <v>4310</v>
      </c>
      <c r="D1125">
        <v>15821</v>
      </c>
      <c r="E1125">
        <v>102.606</v>
      </c>
      <c r="F1125">
        <v>105.0028</v>
      </c>
      <c r="G1125">
        <v>1</v>
      </c>
      <c r="H1125">
        <v>103.8044</v>
      </c>
      <c r="I1125" t="s">
        <v>29</v>
      </c>
    </row>
    <row r="1126" spans="1:9" ht="12.75">
      <c r="A1126">
        <v>1</v>
      </c>
      <c r="B1126">
        <v>1960</v>
      </c>
      <c r="C1126">
        <v>4310</v>
      </c>
      <c r="D1126">
        <v>16152</v>
      </c>
      <c r="E1126">
        <v>103.4256</v>
      </c>
      <c r="F1126">
        <v>105.8167</v>
      </c>
      <c r="G1126">
        <v>1</v>
      </c>
      <c r="H1126">
        <v>104.6211</v>
      </c>
      <c r="I1126" t="s">
        <v>29</v>
      </c>
    </row>
    <row r="1127" spans="1:9" ht="12.75">
      <c r="A1127">
        <v>1</v>
      </c>
      <c r="B1127">
        <v>1961</v>
      </c>
      <c r="C1127">
        <v>4310</v>
      </c>
      <c r="D1127">
        <v>15967</v>
      </c>
      <c r="E1127">
        <v>101.0555</v>
      </c>
      <c r="F1127">
        <v>103.4062</v>
      </c>
      <c r="G1127">
        <v>1</v>
      </c>
      <c r="H1127">
        <v>102.2309</v>
      </c>
      <c r="I1127" t="s">
        <v>29</v>
      </c>
    </row>
    <row r="1128" spans="1:9" ht="12.75">
      <c r="A1128">
        <v>1</v>
      </c>
      <c r="B1128">
        <v>1962</v>
      </c>
      <c r="C1128">
        <v>4310</v>
      </c>
      <c r="D1128">
        <v>16112</v>
      </c>
      <c r="E1128">
        <v>100.8147</v>
      </c>
      <c r="F1128">
        <v>103.1497</v>
      </c>
      <c r="G1128">
        <v>1</v>
      </c>
      <c r="H1128">
        <v>101.9822</v>
      </c>
      <c r="I1128" t="s">
        <v>29</v>
      </c>
    </row>
    <row r="1129" spans="1:9" ht="12.75">
      <c r="A1129">
        <v>1</v>
      </c>
      <c r="B1129">
        <v>1963</v>
      </c>
      <c r="C1129">
        <v>4310</v>
      </c>
      <c r="D1129">
        <v>16264</v>
      </c>
      <c r="E1129">
        <v>100.6586</v>
      </c>
      <c r="F1129">
        <v>102.9801</v>
      </c>
      <c r="G1129">
        <v>1</v>
      </c>
      <c r="H1129">
        <v>101.8194</v>
      </c>
      <c r="I1129" t="s">
        <v>29</v>
      </c>
    </row>
    <row r="1130" spans="1:9" ht="12.75">
      <c r="A1130">
        <v>1</v>
      </c>
      <c r="B1130">
        <v>1964</v>
      </c>
      <c r="C1130">
        <v>4310</v>
      </c>
      <c r="D1130">
        <v>15562</v>
      </c>
      <c r="E1130">
        <v>94.6653</v>
      </c>
      <c r="F1130">
        <v>96.89887</v>
      </c>
      <c r="G1130">
        <v>1</v>
      </c>
      <c r="H1130">
        <v>95.78209</v>
      </c>
      <c r="I1130" t="s">
        <v>29</v>
      </c>
    </row>
    <row r="1131" spans="1:9" ht="12.75">
      <c r="A1131">
        <v>1</v>
      </c>
      <c r="B1131">
        <v>1965</v>
      </c>
      <c r="C1131">
        <v>4310</v>
      </c>
      <c r="D1131">
        <v>16318</v>
      </c>
      <c r="E1131">
        <v>97.80863</v>
      </c>
      <c r="F1131">
        <v>100.0615</v>
      </c>
      <c r="G1131">
        <v>1</v>
      </c>
      <c r="H1131">
        <v>98.93507</v>
      </c>
      <c r="I1131" t="s">
        <v>29</v>
      </c>
    </row>
    <row r="1132" spans="1:9" ht="12.75">
      <c r="A1132">
        <v>1</v>
      </c>
      <c r="B1132">
        <v>1966</v>
      </c>
      <c r="C1132">
        <v>4310</v>
      </c>
      <c r="D1132">
        <v>16092</v>
      </c>
      <c r="E1132">
        <v>95.72007</v>
      </c>
      <c r="F1132">
        <v>97.94083</v>
      </c>
      <c r="G1132">
        <v>1</v>
      </c>
      <c r="H1132">
        <v>96.83045</v>
      </c>
      <c r="I1132" t="s">
        <v>29</v>
      </c>
    </row>
    <row r="1133" spans="1:9" ht="12.75">
      <c r="A1133">
        <v>1</v>
      </c>
      <c r="B1133">
        <v>1967</v>
      </c>
      <c r="C1133">
        <v>4310</v>
      </c>
      <c r="D1133">
        <v>15706</v>
      </c>
      <c r="E1133">
        <v>91.8325</v>
      </c>
      <c r="F1133">
        <v>93.98994</v>
      </c>
      <c r="G1133">
        <v>1</v>
      </c>
      <c r="H1133">
        <v>92.91122</v>
      </c>
      <c r="I1133" t="s">
        <v>29</v>
      </c>
    </row>
    <row r="1134" spans="1:9" ht="12.75">
      <c r="A1134">
        <v>1</v>
      </c>
      <c r="B1134">
        <v>1968</v>
      </c>
      <c r="C1134">
        <v>4310</v>
      </c>
      <c r="D1134">
        <v>16065</v>
      </c>
      <c r="E1134">
        <v>92.61549</v>
      </c>
      <c r="F1134">
        <v>94.76829</v>
      </c>
      <c r="G1134">
        <v>1</v>
      </c>
      <c r="H1134">
        <v>93.69189</v>
      </c>
      <c r="I1134" t="s">
        <v>29</v>
      </c>
    </row>
    <row r="1135" spans="1:9" ht="12.75">
      <c r="A1135">
        <v>1</v>
      </c>
      <c r="B1135">
        <v>1969</v>
      </c>
      <c r="C1135">
        <v>4310</v>
      </c>
      <c r="D1135">
        <v>16188</v>
      </c>
      <c r="E1135">
        <v>92.05717</v>
      </c>
      <c r="F1135">
        <v>94.19009</v>
      </c>
      <c r="G1135">
        <v>1</v>
      </c>
      <c r="H1135">
        <v>93.12363</v>
      </c>
      <c r="I1135" t="s">
        <v>29</v>
      </c>
    </row>
    <row r="1136" spans="1:9" ht="12.75">
      <c r="A1136">
        <v>1</v>
      </c>
      <c r="B1136">
        <v>1970</v>
      </c>
      <c r="C1136">
        <v>4310</v>
      </c>
      <c r="D1136">
        <v>15884</v>
      </c>
      <c r="E1136">
        <v>88.86488</v>
      </c>
      <c r="F1136">
        <v>90.94228</v>
      </c>
      <c r="G1136">
        <v>1</v>
      </c>
      <c r="H1136">
        <v>89.90358</v>
      </c>
      <c r="I1136" t="s">
        <v>29</v>
      </c>
    </row>
    <row r="1137" spans="1:9" ht="12.75">
      <c r="A1137">
        <v>1</v>
      </c>
      <c r="B1137">
        <v>1971</v>
      </c>
      <c r="C1137">
        <v>4310</v>
      </c>
      <c r="D1137">
        <v>15893</v>
      </c>
      <c r="E1137">
        <v>86.70879</v>
      </c>
      <c r="F1137">
        <v>88.73466</v>
      </c>
      <c r="G1137">
        <v>1</v>
      </c>
      <c r="H1137">
        <v>87.72172</v>
      </c>
      <c r="I1137" t="s">
        <v>29</v>
      </c>
    </row>
    <row r="1138" spans="1:9" ht="12.75">
      <c r="A1138">
        <v>1</v>
      </c>
      <c r="B1138">
        <v>1972</v>
      </c>
      <c r="C1138">
        <v>4310</v>
      </c>
      <c r="D1138">
        <v>16177</v>
      </c>
      <c r="E1138">
        <v>86.92356</v>
      </c>
      <c r="F1138">
        <v>88.9356</v>
      </c>
      <c r="G1138">
        <v>1</v>
      </c>
      <c r="H1138">
        <v>87.92958</v>
      </c>
      <c r="I1138" t="s">
        <v>29</v>
      </c>
    </row>
    <row r="1139" spans="1:9" ht="12.75">
      <c r="A1139">
        <v>1</v>
      </c>
      <c r="B1139">
        <v>1973</v>
      </c>
      <c r="C1139">
        <v>4310</v>
      </c>
      <c r="D1139">
        <v>15855</v>
      </c>
      <c r="E1139">
        <v>84.02493</v>
      </c>
      <c r="F1139">
        <v>85.99075</v>
      </c>
      <c r="G1139">
        <v>1</v>
      </c>
      <c r="H1139">
        <v>85.00784</v>
      </c>
      <c r="I1139" t="s">
        <v>29</v>
      </c>
    </row>
    <row r="1140" spans="1:9" ht="12.75">
      <c r="A1140">
        <v>1</v>
      </c>
      <c r="B1140">
        <v>1974</v>
      </c>
      <c r="C1140">
        <v>4310</v>
      </c>
      <c r="D1140">
        <v>15543</v>
      </c>
      <c r="E1140">
        <v>81.35286</v>
      </c>
      <c r="F1140">
        <v>83.27785</v>
      </c>
      <c r="G1140">
        <v>1</v>
      </c>
      <c r="H1140">
        <v>82.31535</v>
      </c>
      <c r="I1140" t="s">
        <v>29</v>
      </c>
    </row>
    <row r="1141" spans="1:9" ht="12.75">
      <c r="A1141">
        <v>1</v>
      </c>
      <c r="B1141">
        <v>1975</v>
      </c>
      <c r="C1141">
        <v>4310</v>
      </c>
      <c r="D1141">
        <v>15131</v>
      </c>
      <c r="E1141">
        <v>78.09043</v>
      </c>
      <c r="F1141">
        <v>79.96348</v>
      </c>
      <c r="G1141">
        <v>1</v>
      </c>
      <c r="H1141">
        <v>79.02696</v>
      </c>
      <c r="I1141" t="s">
        <v>29</v>
      </c>
    </row>
    <row r="1142" spans="1:9" ht="12.75">
      <c r="A1142">
        <v>1</v>
      </c>
      <c r="B1142">
        <v>1976</v>
      </c>
      <c r="C1142">
        <v>4310</v>
      </c>
      <c r="D1142">
        <v>14520</v>
      </c>
      <c r="E1142">
        <v>74.3746</v>
      </c>
      <c r="F1142">
        <v>76.19646</v>
      </c>
      <c r="G1142">
        <v>1</v>
      </c>
      <c r="H1142">
        <v>75.28553</v>
      </c>
      <c r="I1142" t="s">
        <v>29</v>
      </c>
    </row>
    <row r="1143" spans="1:9" ht="12.75">
      <c r="A1143">
        <v>1</v>
      </c>
      <c r="B1143">
        <v>1977</v>
      </c>
      <c r="C1143">
        <v>4310</v>
      </c>
      <c r="D1143">
        <v>14184</v>
      </c>
      <c r="E1143">
        <v>72.44417</v>
      </c>
      <c r="F1143">
        <v>74.241</v>
      </c>
      <c r="G1143">
        <v>1</v>
      </c>
      <c r="H1143">
        <v>73.34258</v>
      </c>
      <c r="I1143" t="s">
        <v>29</v>
      </c>
    </row>
    <row r="1144" spans="1:9" ht="12.75">
      <c r="A1144">
        <v>1</v>
      </c>
      <c r="B1144">
        <v>1978</v>
      </c>
      <c r="C1144">
        <v>4310</v>
      </c>
      <c r="D1144">
        <v>14103</v>
      </c>
      <c r="E1144">
        <v>71.72351</v>
      </c>
      <c r="F1144">
        <v>73.50908</v>
      </c>
      <c r="G1144">
        <v>1</v>
      </c>
      <c r="H1144">
        <v>72.61629</v>
      </c>
      <c r="I1144" t="s">
        <v>29</v>
      </c>
    </row>
    <row r="1145" spans="1:9" ht="12.75">
      <c r="A1145">
        <v>1</v>
      </c>
      <c r="B1145">
        <v>1979</v>
      </c>
      <c r="C1145">
        <v>4310</v>
      </c>
      <c r="D1145">
        <v>14035</v>
      </c>
      <c r="E1145">
        <v>71.40563</v>
      </c>
      <c r="F1145">
        <v>73.19085</v>
      </c>
      <c r="G1145">
        <v>1</v>
      </c>
      <c r="H1145">
        <v>72.29824</v>
      </c>
      <c r="I1145" t="s">
        <v>29</v>
      </c>
    </row>
    <row r="1146" spans="1:9" ht="12.75">
      <c r="A1146">
        <v>1</v>
      </c>
      <c r="B1146">
        <v>1980</v>
      </c>
      <c r="C1146">
        <v>4310</v>
      </c>
      <c r="D1146">
        <v>13099</v>
      </c>
      <c r="E1146">
        <v>66.06525</v>
      </c>
      <c r="F1146">
        <v>67.77584</v>
      </c>
      <c r="G1146">
        <v>1</v>
      </c>
      <c r="H1146">
        <v>66.92055</v>
      </c>
      <c r="I1146" t="s">
        <v>29</v>
      </c>
    </row>
    <row r="1147" spans="1:9" ht="12.75">
      <c r="A1147">
        <v>1</v>
      </c>
      <c r="B1147">
        <v>1981</v>
      </c>
      <c r="C1147">
        <v>4310</v>
      </c>
      <c r="D1147">
        <v>12592</v>
      </c>
      <c r="E1147">
        <v>62.3147</v>
      </c>
      <c r="F1147">
        <v>63.96093</v>
      </c>
      <c r="G1147">
        <v>1</v>
      </c>
      <c r="H1147">
        <v>63.13781</v>
      </c>
      <c r="I1147" t="s">
        <v>29</v>
      </c>
    </row>
    <row r="1148" spans="1:9" ht="12.75">
      <c r="A1148">
        <v>1</v>
      </c>
      <c r="B1148">
        <v>1982</v>
      </c>
      <c r="C1148">
        <v>4310</v>
      </c>
      <c r="D1148">
        <v>12096</v>
      </c>
      <c r="E1148">
        <v>60.39457</v>
      </c>
      <c r="F1148">
        <v>62.02324</v>
      </c>
      <c r="G1148">
        <v>1</v>
      </c>
      <c r="H1148">
        <v>61.2089</v>
      </c>
      <c r="I1148" t="s">
        <v>29</v>
      </c>
    </row>
    <row r="1149" spans="1:9" ht="12.75">
      <c r="A1149">
        <v>1</v>
      </c>
      <c r="B1149">
        <v>1983</v>
      </c>
      <c r="C1149">
        <v>4310</v>
      </c>
      <c r="D1149">
        <v>11668</v>
      </c>
      <c r="E1149">
        <v>58.63113</v>
      </c>
      <c r="F1149">
        <v>60.24185</v>
      </c>
      <c r="G1149">
        <v>1</v>
      </c>
      <c r="H1149">
        <v>59.43649</v>
      </c>
      <c r="I1149" t="s">
        <v>29</v>
      </c>
    </row>
    <row r="1150" spans="1:9" ht="12.75">
      <c r="A1150">
        <v>1</v>
      </c>
      <c r="B1150">
        <v>1984</v>
      </c>
      <c r="C1150">
        <v>4310</v>
      </c>
      <c r="D1150">
        <v>11836</v>
      </c>
      <c r="E1150">
        <v>59.54086</v>
      </c>
      <c r="F1150">
        <v>61.16613</v>
      </c>
      <c r="G1150">
        <v>1</v>
      </c>
      <c r="H1150">
        <v>60.35349</v>
      </c>
      <c r="I1150" t="s">
        <v>29</v>
      </c>
    </row>
    <row r="1151" spans="1:9" ht="12.75">
      <c r="A1151">
        <v>1</v>
      </c>
      <c r="B1151">
        <v>1985</v>
      </c>
      <c r="C1151">
        <v>4310</v>
      </c>
      <c r="D1151">
        <v>11307</v>
      </c>
      <c r="E1151">
        <v>56.59678</v>
      </c>
      <c r="F1151">
        <v>58.17743</v>
      </c>
      <c r="G1151">
        <v>1</v>
      </c>
      <c r="H1151">
        <v>57.38711</v>
      </c>
      <c r="I1151" t="s">
        <v>29</v>
      </c>
    </row>
    <row r="1152" spans="1:9" ht="12.75">
      <c r="A1152">
        <v>1</v>
      </c>
      <c r="B1152">
        <v>1986</v>
      </c>
      <c r="C1152">
        <v>4310</v>
      </c>
      <c r="D1152">
        <v>11115</v>
      </c>
      <c r="E1152">
        <v>55.55096</v>
      </c>
      <c r="F1152">
        <v>57.11485</v>
      </c>
      <c r="G1152">
        <v>1</v>
      </c>
      <c r="H1152">
        <v>56.3329</v>
      </c>
      <c r="I1152" t="s">
        <v>29</v>
      </c>
    </row>
    <row r="1153" spans="1:9" ht="12.75">
      <c r="A1153">
        <v>1</v>
      </c>
      <c r="B1153">
        <v>1987</v>
      </c>
      <c r="C1153">
        <v>4310</v>
      </c>
      <c r="D1153">
        <v>10311</v>
      </c>
      <c r="E1153">
        <v>51.78554</v>
      </c>
      <c r="F1153">
        <v>53.29889</v>
      </c>
      <c r="G1153">
        <v>1</v>
      </c>
      <c r="H1153">
        <v>52.54221</v>
      </c>
      <c r="I1153" t="s">
        <v>29</v>
      </c>
    </row>
    <row r="1154" spans="1:9" ht="12.75">
      <c r="A1154">
        <v>1</v>
      </c>
      <c r="B1154">
        <v>1988</v>
      </c>
      <c r="C1154">
        <v>4310</v>
      </c>
      <c r="D1154">
        <v>9755</v>
      </c>
      <c r="E1154">
        <v>49.39892</v>
      </c>
      <c r="F1154">
        <v>50.88225</v>
      </c>
      <c r="G1154">
        <v>1</v>
      </c>
      <c r="H1154">
        <v>50.14058</v>
      </c>
      <c r="I1154" t="s">
        <v>29</v>
      </c>
    </row>
    <row r="1155" spans="1:9" ht="12.75">
      <c r="A1155">
        <v>1</v>
      </c>
      <c r="B1155">
        <v>1989</v>
      </c>
      <c r="C1155">
        <v>4310</v>
      </c>
      <c r="D1155">
        <v>9264</v>
      </c>
      <c r="E1155">
        <v>47.33739</v>
      </c>
      <c r="F1155">
        <v>48.79714</v>
      </c>
      <c r="G1155">
        <v>1</v>
      </c>
      <c r="H1155">
        <v>48.06727</v>
      </c>
      <c r="I1155" t="s">
        <v>29</v>
      </c>
    </row>
    <row r="1156" spans="1:9" ht="12.75">
      <c r="A1156">
        <v>1</v>
      </c>
      <c r="B1156">
        <v>1990</v>
      </c>
      <c r="C1156">
        <v>4310</v>
      </c>
      <c r="D1156">
        <v>9026</v>
      </c>
      <c r="E1156">
        <v>45.49652</v>
      </c>
      <c r="F1156">
        <v>46.91782</v>
      </c>
      <c r="G1156">
        <v>1</v>
      </c>
      <c r="H1156">
        <v>46.20717</v>
      </c>
      <c r="I1156" t="s">
        <v>29</v>
      </c>
    </row>
    <row r="1157" spans="1:9" ht="12.75">
      <c r="A1157">
        <v>1</v>
      </c>
      <c r="B1157">
        <v>1991</v>
      </c>
      <c r="C1157">
        <v>4310</v>
      </c>
      <c r="D1157">
        <v>9170</v>
      </c>
      <c r="E1157">
        <v>45.56961</v>
      </c>
      <c r="F1157">
        <v>46.98371</v>
      </c>
      <c r="G1157">
        <v>1</v>
      </c>
      <c r="H1157">
        <v>46.27666</v>
      </c>
      <c r="I1157" t="s">
        <v>29</v>
      </c>
    </row>
    <row r="1158" spans="1:9" ht="12.75">
      <c r="A1158">
        <v>1</v>
      </c>
      <c r="B1158">
        <v>1992</v>
      </c>
      <c r="C1158">
        <v>4310</v>
      </c>
      <c r="D1158">
        <v>8585</v>
      </c>
      <c r="E1158">
        <v>41.93407</v>
      </c>
      <c r="F1158">
        <v>43.28098</v>
      </c>
      <c r="G1158">
        <v>1</v>
      </c>
      <c r="H1158">
        <v>42.60752</v>
      </c>
      <c r="I1158" t="s">
        <v>29</v>
      </c>
    </row>
    <row r="1159" spans="1:9" ht="12.75">
      <c r="A1159">
        <v>1</v>
      </c>
      <c r="B1159">
        <v>1993</v>
      </c>
      <c r="C1159">
        <v>4310</v>
      </c>
      <c r="D1159">
        <v>8042</v>
      </c>
      <c r="E1159">
        <v>38.64742</v>
      </c>
      <c r="F1159">
        <v>39.93375</v>
      </c>
      <c r="G1159">
        <v>1</v>
      </c>
      <c r="H1159">
        <v>39.29059</v>
      </c>
      <c r="I1159" t="s">
        <v>29</v>
      </c>
    </row>
    <row r="1160" spans="1:9" ht="12.75">
      <c r="A1160">
        <v>1</v>
      </c>
      <c r="B1160">
        <v>1994</v>
      </c>
      <c r="C1160">
        <v>4310</v>
      </c>
      <c r="D1160">
        <v>7778</v>
      </c>
      <c r="E1160">
        <v>36.83131</v>
      </c>
      <c r="F1160">
        <v>38.07981</v>
      </c>
      <c r="G1160">
        <v>1</v>
      </c>
      <c r="H1160">
        <v>37.45556</v>
      </c>
      <c r="I1160" t="s">
        <v>29</v>
      </c>
    </row>
    <row r="1161" spans="1:9" ht="12.75">
      <c r="A1161">
        <v>1</v>
      </c>
      <c r="B1161">
        <v>1995</v>
      </c>
      <c r="C1161">
        <v>4310</v>
      </c>
      <c r="D1161">
        <v>7658</v>
      </c>
      <c r="E1161">
        <v>36.59758</v>
      </c>
      <c r="F1161">
        <v>37.84528</v>
      </c>
      <c r="G1161">
        <v>1</v>
      </c>
      <c r="H1161">
        <v>37.22143</v>
      </c>
      <c r="I1161" t="s">
        <v>29</v>
      </c>
    </row>
    <row r="1162" spans="1:9" ht="12.75">
      <c r="A1162">
        <v>1</v>
      </c>
      <c r="B1162">
        <v>1996</v>
      </c>
      <c r="C1162">
        <v>4310</v>
      </c>
      <c r="D1162">
        <v>7510</v>
      </c>
      <c r="E1162">
        <v>36.20359</v>
      </c>
      <c r="F1162">
        <v>37.44856</v>
      </c>
      <c r="G1162">
        <v>1</v>
      </c>
      <c r="H1162">
        <v>36.82607</v>
      </c>
      <c r="I1162" t="s">
        <v>29</v>
      </c>
    </row>
    <row r="1163" spans="1:9" ht="12.75">
      <c r="A1163">
        <v>1</v>
      </c>
      <c r="B1163">
        <v>1997</v>
      </c>
      <c r="C1163">
        <v>4310</v>
      </c>
      <c r="D1163">
        <v>7210</v>
      </c>
      <c r="E1163">
        <v>34.6502</v>
      </c>
      <c r="F1163">
        <v>35.86429</v>
      </c>
      <c r="G1163">
        <v>1</v>
      </c>
      <c r="H1163">
        <v>35.25724</v>
      </c>
      <c r="I1163" t="s">
        <v>29</v>
      </c>
    </row>
    <row r="1164" spans="1:9" ht="12.75">
      <c r="A1164">
        <v>1</v>
      </c>
      <c r="B1164">
        <v>1998</v>
      </c>
      <c r="C1164">
        <v>4310</v>
      </c>
      <c r="D1164">
        <v>7029</v>
      </c>
      <c r="E1164">
        <v>33.76212</v>
      </c>
      <c r="F1164">
        <v>34.95931</v>
      </c>
      <c r="G1164">
        <v>1</v>
      </c>
      <c r="H1164">
        <v>34.36071</v>
      </c>
      <c r="I1164" t="s">
        <v>29</v>
      </c>
    </row>
    <row r="1165" spans="1:9" ht="12.75">
      <c r="A1165">
        <v>1</v>
      </c>
      <c r="B1165">
        <v>1999</v>
      </c>
      <c r="C1165">
        <v>4310</v>
      </c>
      <c r="D1165">
        <v>6646</v>
      </c>
      <c r="E1165">
        <v>31.73115</v>
      </c>
      <c r="F1165">
        <v>32.88767</v>
      </c>
      <c r="G1165">
        <v>1</v>
      </c>
      <c r="H1165">
        <v>32.30941</v>
      </c>
      <c r="I1165" t="s">
        <v>29</v>
      </c>
    </row>
    <row r="1166" spans="1:9" ht="12.75">
      <c r="A1166">
        <v>1</v>
      </c>
      <c r="B1166">
        <v>2000</v>
      </c>
      <c r="C1166">
        <v>4310</v>
      </c>
      <c r="D1166">
        <v>6108</v>
      </c>
      <c r="E1166">
        <v>28.9999</v>
      </c>
      <c r="F1166">
        <v>30.10258</v>
      </c>
      <c r="G1166">
        <v>1</v>
      </c>
      <c r="H1166">
        <v>29.55124</v>
      </c>
      <c r="I1166" t="s">
        <v>29</v>
      </c>
    </row>
    <row r="1167" spans="1:9" ht="12.75">
      <c r="A1167">
        <v>1</v>
      </c>
      <c r="B1167">
        <v>2001</v>
      </c>
      <c r="C1167">
        <v>4310</v>
      </c>
      <c r="D1167">
        <v>6422</v>
      </c>
      <c r="E1167">
        <v>30.39257</v>
      </c>
      <c r="F1167">
        <v>31.51914</v>
      </c>
      <c r="G1167">
        <v>1</v>
      </c>
      <c r="H1167">
        <v>30.95586</v>
      </c>
      <c r="I1167" t="s">
        <v>29</v>
      </c>
    </row>
    <row r="1168" spans="1:9" ht="12.75">
      <c r="A1168">
        <v>1</v>
      </c>
      <c r="B1168">
        <v>2002</v>
      </c>
      <c r="C1168">
        <v>4310</v>
      </c>
      <c r="D1168">
        <v>6359</v>
      </c>
      <c r="E1168">
        <v>29.8171</v>
      </c>
      <c r="F1168">
        <v>30.92779</v>
      </c>
      <c r="G1168">
        <v>1</v>
      </c>
      <c r="H1168">
        <v>30.37245</v>
      </c>
      <c r="I1168" t="s">
        <v>29</v>
      </c>
    </row>
    <row r="1169" spans="1:9" ht="12.75">
      <c r="A1169">
        <v>1</v>
      </c>
      <c r="B1169">
        <v>2003</v>
      </c>
      <c r="C1169">
        <v>4310</v>
      </c>
      <c r="D1169">
        <v>6004</v>
      </c>
      <c r="E1169">
        <v>27.92035</v>
      </c>
      <c r="F1169">
        <v>28.99127</v>
      </c>
      <c r="G1169">
        <v>1</v>
      </c>
      <c r="H1169">
        <v>28.45581</v>
      </c>
      <c r="I1169" t="s">
        <v>29</v>
      </c>
    </row>
    <row r="1170" spans="1:9" ht="12.75">
      <c r="A1170">
        <v>1</v>
      </c>
      <c r="B1170">
        <v>2004</v>
      </c>
      <c r="C1170">
        <v>4310</v>
      </c>
      <c r="D1170">
        <v>5535</v>
      </c>
      <c r="E1170">
        <v>25.5049</v>
      </c>
      <c r="F1170">
        <v>26.5244</v>
      </c>
      <c r="G1170">
        <v>1</v>
      </c>
      <c r="H1170">
        <v>26.01465</v>
      </c>
      <c r="I1170" t="s">
        <v>29</v>
      </c>
    </row>
    <row r="1171" spans="1:9" ht="12.75">
      <c r="A1171">
        <v>1</v>
      </c>
      <c r="B1171">
        <v>2005</v>
      </c>
      <c r="C1171">
        <v>4310</v>
      </c>
      <c r="D1171">
        <v>5098</v>
      </c>
      <c r="E1171">
        <v>23.28137</v>
      </c>
      <c r="F1171">
        <v>24.25143</v>
      </c>
      <c r="G1171">
        <v>1</v>
      </c>
      <c r="H1171">
        <v>23.7664</v>
      </c>
      <c r="I1171" t="s">
        <v>29</v>
      </c>
    </row>
    <row r="1172" spans="1:9" ht="12.75">
      <c r="A1172">
        <v>1</v>
      </c>
      <c r="B1172">
        <v>2006</v>
      </c>
      <c r="C1172">
        <v>4310</v>
      </c>
      <c r="D1172">
        <v>4710</v>
      </c>
      <c r="E1172">
        <v>21.37243</v>
      </c>
      <c r="F1172">
        <v>22.29971</v>
      </c>
      <c r="G1172">
        <v>1</v>
      </c>
      <c r="H1172">
        <v>21.83607</v>
      </c>
      <c r="I1172" t="s">
        <v>29</v>
      </c>
    </row>
    <row r="1173" spans="1:9" ht="12.75">
      <c r="A1173">
        <v>1</v>
      </c>
      <c r="B1173">
        <v>2007</v>
      </c>
      <c r="C1173">
        <v>4310</v>
      </c>
      <c r="D1173">
        <v>4481</v>
      </c>
      <c r="E1173">
        <v>20.02062</v>
      </c>
      <c r="F1173">
        <v>20.91192</v>
      </c>
      <c r="G1173">
        <v>1</v>
      </c>
      <c r="H1173">
        <v>20.46627</v>
      </c>
      <c r="I1173" t="s">
        <v>29</v>
      </c>
    </row>
    <row r="1174" spans="1:9" ht="12.75">
      <c r="A1174">
        <v>1</v>
      </c>
      <c r="B1174">
        <v>2008</v>
      </c>
      <c r="C1174">
        <v>4310</v>
      </c>
      <c r="D1174">
        <v>4346</v>
      </c>
      <c r="E1174">
        <v>19.16303</v>
      </c>
      <c r="F1174">
        <v>20.03038</v>
      </c>
      <c r="G1174">
        <v>1</v>
      </c>
      <c r="H1174">
        <v>19.59671</v>
      </c>
      <c r="I1174" t="s">
        <v>29</v>
      </c>
    </row>
    <row r="1175" spans="1:9" ht="12.75">
      <c r="A1175">
        <v>1</v>
      </c>
      <c r="B1175">
        <v>2009</v>
      </c>
      <c r="C1175">
        <v>4310</v>
      </c>
      <c r="D1175">
        <v>4072</v>
      </c>
      <c r="E1175">
        <v>17.53489</v>
      </c>
      <c r="F1175">
        <v>18.35579</v>
      </c>
      <c r="G1175">
        <v>1</v>
      </c>
      <c r="H1175">
        <v>17.94534</v>
      </c>
      <c r="I1175" t="s">
        <v>29</v>
      </c>
    </row>
    <row r="1176" spans="1:9" ht="12.75">
      <c r="A1176">
        <v>1</v>
      </c>
      <c r="B1176">
        <v>1950</v>
      </c>
      <c r="C1176">
        <v>4320</v>
      </c>
      <c r="D1176">
        <v>407</v>
      </c>
      <c r="E1176">
        <v>93.30682</v>
      </c>
      <c r="F1176">
        <v>107.8629</v>
      </c>
      <c r="G1176">
        <v>1</v>
      </c>
      <c r="H1176">
        <v>100.5848</v>
      </c>
      <c r="I1176" t="s">
        <v>43</v>
      </c>
    </row>
    <row r="1177" spans="1:9" ht="12.75">
      <c r="A1177">
        <v>1</v>
      </c>
      <c r="B1177">
        <v>1951</v>
      </c>
      <c r="C1177">
        <v>4320</v>
      </c>
      <c r="D1177">
        <v>453</v>
      </c>
      <c r="E1177">
        <v>103.3454</v>
      </c>
      <c r="F1177">
        <v>118.5338</v>
      </c>
      <c r="G1177">
        <v>1</v>
      </c>
      <c r="H1177">
        <v>110.9396</v>
      </c>
      <c r="I1177" t="s">
        <v>43</v>
      </c>
    </row>
    <row r="1178" spans="1:9" ht="12.75">
      <c r="A1178">
        <v>1</v>
      </c>
      <c r="B1178">
        <v>1952</v>
      </c>
      <c r="C1178">
        <v>4320</v>
      </c>
      <c r="D1178">
        <v>451</v>
      </c>
      <c r="E1178">
        <v>104.3275</v>
      </c>
      <c r="F1178">
        <v>119.6793</v>
      </c>
      <c r="G1178">
        <v>1</v>
      </c>
      <c r="H1178">
        <v>112.0034</v>
      </c>
      <c r="I1178" t="s">
        <v>43</v>
      </c>
    </row>
    <row r="1179" spans="1:9" ht="12.75">
      <c r="A1179">
        <v>1</v>
      </c>
      <c r="B1179">
        <v>1953</v>
      </c>
      <c r="C1179">
        <v>4320</v>
      </c>
      <c r="D1179">
        <v>452</v>
      </c>
      <c r="E1179">
        <v>105.1122</v>
      </c>
      <c r="F1179">
        <v>120.5402</v>
      </c>
      <c r="G1179">
        <v>1</v>
      </c>
      <c r="H1179">
        <v>112.8262</v>
      </c>
      <c r="I1179" t="s">
        <v>43</v>
      </c>
    </row>
    <row r="1180" spans="1:9" ht="12.75">
      <c r="A1180">
        <v>1</v>
      </c>
      <c r="B1180">
        <v>1954</v>
      </c>
      <c r="C1180">
        <v>4320</v>
      </c>
      <c r="D1180">
        <v>501</v>
      </c>
      <c r="E1180">
        <v>116.5704</v>
      </c>
      <c r="F1180">
        <v>132.7483</v>
      </c>
      <c r="G1180">
        <v>1</v>
      </c>
      <c r="H1180">
        <v>124.6594</v>
      </c>
      <c r="I1180" t="s">
        <v>43</v>
      </c>
    </row>
    <row r="1181" spans="1:9" ht="12.75">
      <c r="A1181">
        <v>1</v>
      </c>
      <c r="B1181">
        <v>1955</v>
      </c>
      <c r="C1181">
        <v>4320</v>
      </c>
      <c r="D1181">
        <v>476</v>
      </c>
      <c r="E1181">
        <v>110.8062</v>
      </c>
      <c r="F1181">
        <v>126.6123</v>
      </c>
      <c r="G1181">
        <v>1</v>
      </c>
      <c r="H1181">
        <v>118.7092</v>
      </c>
      <c r="I1181" t="s">
        <v>43</v>
      </c>
    </row>
    <row r="1182" spans="1:9" ht="12.75">
      <c r="A1182">
        <v>1</v>
      </c>
      <c r="B1182">
        <v>1956</v>
      </c>
      <c r="C1182">
        <v>4320</v>
      </c>
      <c r="D1182">
        <v>443</v>
      </c>
      <c r="E1182">
        <v>102.4887</v>
      </c>
      <c r="F1182">
        <v>117.6779</v>
      </c>
      <c r="G1182">
        <v>1</v>
      </c>
      <c r="H1182">
        <v>110.0833</v>
      </c>
      <c r="I1182" t="s">
        <v>43</v>
      </c>
    </row>
    <row r="1183" spans="1:9" ht="12.75">
      <c r="A1183">
        <v>1</v>
      </c>
      <c r="B1183">
        <v>1957</v>
      </c>
      <c r="C1183">
        <v>4320</v>
      </c>
      <c r="D1183">
        <v>419</v>
      </c>
      <c r="E1183">
        <v>96.85472</v>
      </c>
      <c r="F1183">
        <v>111.6434</v>
      </c>
      <c r="G1183">
        <v>1</v>
      </c>
      <c r="H1183">
        <v>104.2491</v>
      </c>
      <c r="I1183" t="s">
        <v>43</v>
      </c>
    </row>
    <row r="1184" spans="1:9" ht="12.75">
      <c r="A1184">
        <v>1</v>
      </c>
      <c r="B1184">
        <v>1958</v>
      </c>
      <c r="C1184">
        <v>4320</v>
      </c>
      <c r="D1184">
        <v>463</v>
      </c>
      <c r="E1184">
        <v>107.0007</v>
      </c>
      <c r="F1184">
        <v>122.4863</v>
      </c>
      <c r="G1184">
        <v>1</v>
      </c>
      <c r="H1184">
        <v>114.7435</v>
      </c>
      <c r="I1184" t="s">
        <v>43</v>
      </c>
    </row>
    <row r="1185" spans="1:9" ht="12.75">
      <c r="A1185">
        <v>1</v>
      </c>
      <c r="B1185">
        <v>1959</v>
      </c>
      <c r="C1185">
        <v>4320</v>
      </c>
      <c r="D1185">
        <v>460</v>
      </c>
      <c r="E1185">
        <v>105.4239</v>
      </c>
      <c r="F1185">
        <v>120.7367</v>
      </c>
      <c r="G1185">
        <v>1</v>
      </c>
      <c r="H1185">
        <v>113.0803</v>
      </c>
      <c r="I1185" t="s">
        <v>43</v>
      </c>
    </row>
    <row r="1186" spans="1:9" ht="12.75">
      <c r="A1186">
        <v>1</v>
      </c>
      <c r="B1186">
        <v>1960</v>
      </c>
      <c r="C1186">
        <v>4320</v>
      </c>
      <c r="D1186">
        <v>458</v>
      </c>
      <c r="E1186">
        <v>104.8245</v>
      </c>
      <c r="F1186">
        <v>120.0797</v>
      </c>
      <c r="G1186">
        <v>1</v>
      </c>
      <c r="H1186">
        <v>112.4521</v>
      </c>
      <c r="I1186" t="s">
        <v>43</v>
      </c>
    </row>
    <row r="1187" spans="1:9" ht="12.75">
      <c r="A1187">
        <v>1</v>
      </c>
      <c r="B1187">
        <v>1961</v>
      </c>
      <c r="C1187">
        <v>4320</v>
      </c>
      <c r="D1187">
        <v>451</v>
      </c>
      <c r="E1187">
        <v>98.385</v>
      </c>
      <c r="F1187">
        <v>112.8153</v>
      </c>
      <c r="G1187">
        <v>1</v>
      </c>
      <c r="H1187">
        <v>105.6002</v>
      </c>
      <c r="I1187" t="s">
        <v>43</v>
      </c>
    </row>
    <row r="1188" spans="1:9" ht="12.75">
      <c r="A1188">
        <v>1</v>
      </c>
      <c r="B1188">
        <v>1962</v>
      </c>
      <c r="C1188">
        <v>4320</v>
      </c>
      <c r="D1188">
        <v>468</v>
      </c>
      <c r="E1188">
        <v>101.3814</v>
      </c>
      <c r="F1188">
        <v>115.9555</v>
      </c>
      <c r="G1188">
        <v>1</v>
      </c>
      <c r="H1188">
        <v>108.6684</v>
      </c>
      <c r="I1188" t="s">
        <v>43</v>
      </c>
    </row>
    <row r="1189" spans="1:9" ht="12.75">
      <c r="A1189">
        <v>1</v>
      </c>
      <c r="B1189">
        <v>1963</v>
      </c>
      <c r="C1189">
        <v>4320</v>
      </c>
      <c r="D1189">
        <v>423</v>
      </c>
      <c r="E1189">
        <v>90.38293</v>
      </c>
      <c r="F1189">
        <v>104.1055</v>
      </c>
      <c r="G1189">
        <v>1</v>
      </c>
      <c r="H1189">
        <v>97.24421</v>
      </c>
      <c r="I1189" t="s">
        <v>43</v>
      </c>
    </row>
    <row r="1190" spans="1:9" ht="12.75">
      <c r="A1190">
        <v>1</v>
      </c>
      <c r="B1190">
        <v>1964</v>
      </c>
      <c r="C1190">
        <v>4320</v>
      </c>
      <c r="D1190">
        <v>440</v>
      </c>
      <c r="E1190">
        <v>93.39612</v>
      </c>
      <c r="F1190">
        <v>107.2825</v>
      </c>
      <c r="G1190">
        <v>1</v>
      </c>
      <c r="H1190">
        <v>100.3393</v>
      </c>
      <c r="I1190" t="s">
        <v>43</v>
      </c>
    </row>
    <row r="1191" spans="1:9" ht="12.75">
      <c r="A1191">
        <v>1</v>
      </c>
      <c r="B1191">
        <v>1965</v>
      </c>
      <c r="C1191">
        <v>4320</v>
      </c>
      <c r="D1191">
        <v>487</v>
      </c>
      <c r="E1191">
        <v>102.7252</v>
      </c>
      <c r="F1191">
        <v>117.1831</v>
      </c>
      <c r="G1191">
        <v>1</v>
      </c>
      <c r="H1191">
        <v>109.9542</v>
      </c>
      <c r="I1191" t="s">
        <v>43</v>
      </c>
    </row>
    <row r="1192" spans="1:9" ht="12.75">
      <c r="A1192">
        <v>1</v>
      </c>
      <c r="B1192">
        <v>1966</v>
      </c>
      <c r="C1192">
        <v>4320</v>
      </c>
      <c r="D1192">
        <v>437</v>
      </c>
      <c r="E1192">
        <v>90.82735</v>
      </c>
      <c r="F1192">
        <v>104.3811</v>
      </c>
      <c r="G1192">
        <v>1</v>
      </c>
      <c r="H1192">
        <v>97.60425</v>
      </c>
      <c r="I1192" t="s">
        <v>43</v>
      </c>
    </row>
    <row r="1193" spans="1:9" ht="12.75">
      <c r="A1193">
        <v>1</v>
      </c>
      <c r="B1193">
        <v>1967</v>
      </c>
      <c r="C1193">
        <v>4320</v>
      </c>
      <c r="D1193">
        <v>422</v>
      </c>
      <c r="E1193">
        <v>86.10725</v>
      </c>
      <c r="F1193">
        <v>99.19965</v>
      </c>
      <c r="G1193">
        <v>1</v>
      </c>
      <c r="H1193">
        <v>92.65345</v>
      </c>
      <c r="I1193" t="s">
        <v>43</v>
      </c>
    </row>
    <row r="1194" spans="1:9" ht="12.75">
      <c r="A1194">
        <v>1</v>
      </c>
      <c r="B1194">
        <v>1968</v>
      </c>
      <c r="C1194">
        <v>4320</v>
      </c>
      <c r="D1194">
        <v>432</v>
      </c>
      <c r="E1194">
        <v>87.13031</v>
      </c>
      <c r="F1194">
        <v>100.2159</v>
      </c>
      <c r="G1194">
        <v>1</v>
      </c>
      <c r="H1194">
        <v>93.6731</v>
      </c>
      <c r="I1194" t="s">
        <v>43</v>
      </c>
    </row>
    <row r="1195" spans="1:9" ht="12.75">
      <c r="A1195">
        <v>1</v>
      </c>
      <c r="B1195">
        <v>1969</v>
      </c>
      <c r="C1195">
        <v>4320</v>
      </c>
      <c r="D1195">
        <v>476</v>
      </c>
      <c r="E1195">
        <v>95.00581</v>
      </c>
      <c r="F1195">
        <v>108.5576</v>
      </c>
      <c r="G1195">
        <v>1</v>
      </c>
      <c r="H1195">
        <v>101.7817</v>
      </c>
      <c r="I1195" t="s">
        <v>43</v>
      </c>
    </row>
    <row r="1196" spans="1:9" ht="12.75">
      <c r="A1196">
        <v>1</v>
      </c>
      <c r="B1196">
        <v>1970</v>
      </c>
      <c r="C1196">
        <v>4320</v>
      </c>
      <c r="D1196">
        <v>495</v>
      </c>
      <c r="E1196">
        <v>97.95802</v>
      </c>
      <c r="F1196">
        <v>111.636</v>
      </c>
      <c r="G1196">
        <v>1</v>
      </c>
      <c r="H1196">
        <v>104.797</v>
      </c>
      <c r="I1196" t="s">
        <v>43</v>
      </c>
    </row>
    <row r="1197" spans="1:9" ht="12.75">
      <c r="A1197">
        <v>1</v>
      </c>
      <c r="B1197">
        <v>1971</v>
      </c>
      <c r="C1197">
        <v>4320</v>
      </c>
      <c r="D1197">
        <v>480</v>
      </c>
      <c r="E1197">
        <v>94.32356</v>
      </c>
      <c r="F1197">
        <v>107.7127</v>
      </c>
      <c r="G1197">
        <v>1</v>
      </c>
      <c r="H1197">
        <v>101.0182</v>
      </c>
      <c r="I1197" t="s">
        <v>43</v>
      </c>
    </row>
    <row r="1198" spans="1:9" ht="12.75">
      <c r="A1198">
        <v>1</v>
      </c>
      <c r="B1198">
        <v>1972</v>
      </c>
      <c r="C1198">
        <v>4320</v>
      </c>
      <c r="D1198">
        <v>467</v>
      </c>
      <c r="E1198">
        <v>90.9719</v>
      </c>
      <c r="F1198">
        <v>104.078</v>
      </c>
      <c r="G1198">
        <v>1</v>
      </c>
      <c r="H1198">
        <v>97.52493</v>
      </c>
      <c r="I1198" t="s">
        <v>43</v>
      </c>
    </row>
    <row r="1199" spans="1:9" ht="12.75">
      <c r="A1199">
        <v>1</v>
      </c>
      <c r="B1199">
        <v>1973</v>
      </c>
      <c r="C1199">
        <v>4320</v>
      </c>
      <c r="D1199">
        <v>501</v>
      </c>
      <c r="E1199">
        <v>97.10482</v>
      </c>
      <c r="F1199">
        <v>110.5825</v>
      </c>
      <c r="G1199">
        <v>1</v>
      </c>
      <c r="H1199">
        <v>103.8437</v>
      </c>
      <c r="I1199" t="s">
        <v>43</v>
      </c>
    </row>
    <row r="1200" spans="1:9" ht="12.75">
      <c r="A1200">
        <v>1</v>
      </c>
      <c r="B1200">
        <v>1974</v>
      </c>
      <c r="C1200">
        <v>4320</v>
      </c>
      <c r="D1200">
        <v>522</v>
      </c>
      <c r="E1200">
        <v>101.4427</v>
      </c>
      <c r="F1200">
        <v>115.2291</v>
      </c>
      <c r="G1200">
        <v>1</v>
      </c>
      <c r="H1200">
        <v>108.3359</v>
      </c>
      <c r="I1200" t="s">
        <v>43</v>
      </c>
    </row>
    <row r="1201" spans="1:9" ht="12.75">
      <c r="A1201">
        <v>1</v>
      </c>
      <c r="B1201">
        <v>1975</v>
      </c>
      <c r="C1201">
        <v>4320</v>
      </c>
      <c r="D1201">
        <v>471</v>
      </c>
      <c r="E1201">
        <v>90.1296</v>
      </c>
      <c r="F1201">
        <v>103.0697</v>
      </c>
      <c r="G1201">
        <v>1</v>
      </c>
      <c r="H1201">
        <v>96.59966</v>
      </c>
      <c r="I1201" t="s">
        <v>43</v>
      </c>
    </row>
    <row r="1202" spans="1:9" ht="12.75">
      <c r="A1202">
        <v>1</v>
      </c>
      <c r="B1202">
        <v>1976</v>
      </c>
      <c r="C1202">
        <v>4320</v>
      </c>
      <c r="D1202">
        <v>443</v>
      </c>
      <c r="E1202">
        <v>85.17104</v>
      </c>
      <c r="F1202">
        <v>97.81586</v>
      </c>
      <c r="G1202">
        <v>1</v>
      </c>
      <c r="H1202">
        <v>91.49345</v>
      </c>
      <c r="I1202" t="s">
        <v>43</v>
      </c>
    </row>
    <row r="1203" spans="1:9" ht="12.75">
      <c r="A1203">
        <v>1</v>
      </c>
      <c r="B1203">
        <v>1977</v>
      </c>
      <c r="C1203">
        <v>4320</v>
      </c>
      <c r="D1203">
        <v>441</v>
      </c>
      <c r="E1203">
        <v>84.85493</v>
      </c>
      <c r="F1203">
        <v>97.4877</v>
      </c>
      <c r="G1203">
        <v>1</v>
      </c>
      <c r="H1203">
        <v>91.17132</v>
      </c>
      <c r="I1203" t="s">
        <v>43</v>
      </c>
    </row>
    <row r="1204" spans="1:9" ht="12.75">
      <c r="A1204">
        <v>1</v>
      </c>
      <c r="B1204">
        <v>1978</v>
      </c>
      <c r="C1204">
        <v>4320</v>
      </c>
      <c r="D1204">
        <v>450</v>
      </c>
      <c r="E1204">
        <v>85.6486</v>
      </c>
      <c r="F1204">
        <v>98.26457</v>
      </c>
      <c r="G1204">
        <v>1</v>
      </c>
      <c r="H1204">
        <v>91.95658</v>
      </c>
      <c r="I1204" t="s">
        <v>43</v>
      </c>
    </row>
    <row r="1205" spans="1:9" ht="12.75">
      <c r="A1205">
        <v>1</v>
      </c>
      <c r="B1205">
        <v>1979</v>
      </c>
      <c r="C1205">
        <v>4320</v>
      </c>
      <c r="D1205">
        <v>455</v>
      </c>
      <c r="E1205">
        <v>85.849</v>
      </c>
      <c r="F1205">
        <v>98.43291</v>
      </c>
      <c r="G1205">
        <v>1</v>
      </c>
      <c r="H1205">
        <v>92.14096</v>
      </c>
      <c r="I1205" t="s">
        <v>43</v>
      </c>
    </row>
    <row r="1206" spans="1:9" ht="12.75">
      <c r="A1206">
        <v>1</v>
      </c>
      <c r="B1206">
        <v>1980</v>
      </c>
      <c r="C1206">
        <v>4320</v>
      </c>
      <c r="D1206">
        <v>421</v>
      </c>
      <c r="E1206">
        <v>79.83698</v>
      </c>
      <c r="F1206">
        <v>92.0588</v>
      </c>
      <c r="G1206">
        <v>1</v>
      </c>
      <c r="H1206">
        <v>85.94789</v>
      </c>
      <c r="I1206" t="s">
        <v>43</v>
      </c>
    </row>
    <row r="1207" spans="1:9" ht="12.75">
      <c r="A1207">
        <v>1</v>
      </c>
      <c r="B1207">
        <v>1981</v>
      </c>
      <c r="C1207">
        <v>4320</v>
      </c>
      <c r="D1207">
        <v>373</v>
      </c>
      <c r="E1207">
        <v>69.60791</v>
      </c>
      <c r="F1207">
        <v>80.99686</v>
      </c>
      <c r="G1207">
        <v>1</v>
      </c>
      <c r="H1207">
        <v>75.30238</v>
      </c>
      <c r="I1207" t="s">
        <v>43</v>
      </c>
    </row>
    <row r="1208" spans="1:9" ht="12.75">
      <c r="A1208">
        <v>1</v>
      </c>
      <c r="B1208">
        <v>1982</v>
      </c>
      <c r="C1208">
        <v>4320</v>
      </c>
      <c r="D1208">
        <v>355</v>
      </c>
      <c r="E1208">
        <v>65.39793</v>
      </c>
      <c r="F1208">
        <v>76.38524</v>
      </c>
      <c r="G1208">
        <v>1</v>
      </c>
      <c r="H1208">
        <v>70.89158</v>
      </c>
      <c r="I1208" t="s">
        <v>43</v>
      </c>
    </row>
    <row r="1209" spans="1:9" ht="12.75">
      <c r="A1209">
        <v>1</v>
      </c>
      <c r="B1209">
        <v>1983</v>
      </c>
      <c r="C1209">
        <v>4320</v>
      </c>
      <c r="D1209">
        <v>354</v>
      </c>
      <c r="E1209">
        <v>64.73895</v>
      </c>
      <c r="F1209">
        <v>75.62892</v>
      </c>
      <c r="G1209">
        <v>1</v>
      </c>
      <c r="H1209">
        <v>70.18393</v>
      </c>
      <c r="I1209" t="s">
        <v>43</v>
      </c>
    </row>
    <row r="1210" spans="1:9" ht="12.75">
      <c r="A1210">
        <v>1</v>
      </c>
      <c r="B1210">
        <v>1984</v>
      </c>
      <c r="C1210">
        <v>4320</v>
      </c>
      <c r="D1210">
        <v>304</v>
      </c>
      <c r="E1210">
        <v>55.3118</v>
      </c>
      <c r="F1210">
        <v>65.42409</v>
      </c>
      <c r="G1210">
        <v>1</v>
      </c>
      <c r="H1210">
        <v>60.36794</v>
      </c>
      <c r="I1210" t="s">
        <v>43</v>
      </c>
    </row>
    <row r="1211" spans="1:9" ht="12.75">
      <c r="A1211">
        <v>1</v>
      </c>
      <c r="B1211">
        <v>1985</v>
      </c>
      <c r="C1211">
        <v>4320</v>
      </c>
      <c r="D1211">
        <v>343</v>
      </c>
      <c r="E1211">
        <v>62.03476</v>
      </c>
      <c r="F1211">
        <v>72.65913</v>
      </c>
      <c r="G1211">
        <v>1</v>
      </c>
      <c r="H1211">
        <v>67.34695</v>
      </c>
      <c r="I1211" t="s">
        <v>43</v>
      </c>
    </row>
    <row r="1212" spans="1:9" ht="12.75">
      <c r="A1212">
        <v>1</v>
      </c>
      <c r="B1212">
        <v>1986</v>
      </c>
      <c r="C1212">
        <v>4320</v>
      </c>
      <c r="D1212">
        <v>351</v>
      </c>
      <c r="E1212">
        <v>64.09968</v>
      </c>
      <c r="F1212">
        <v>74.93602</v>
      </c>
      <c r="G1212">
        <v>1</v>
      </c>
      <c r="H1212">
        <v>69.51785</v>
      </c>
      <c r="I1212" t="s">
        <v>43</v>
      </c>
    </row>
    <row r="1213" spans="1:9" ht="12.75">
      <c r="A1213">
        <v>1</v>
      </c>
      <c r="B1213">
        <v>1987</v>
      </c>
      <c r="C1213">
        <v>4320</v>
      </c>
      <c r="D1213">
        <v>290</v>
      </c>
      <c r="E1213">
        <v>52.19983</v>
      </c>
      <c r="F1213">
        <v>61.97267</v>
      </c>
      <c r="G1213">
        <v>1</v>
      </c>
      <c r="H1213">
        <v>57.08625</v>
      </c>
      <c r="I1213" t="s">
        <v>43</v>
      </c>
    </row>
    <row r="1214" spans="1:9" ht="12.75">
      <c r="A1214">
        <v>1</v>
      </c>
      <c r="B1214">
        <v>1988</v>
      </c>
      <c r="C1214">
        <v>4320</v>
      </c>
      <c r="D1214">
        <v>260</v>
      </c>
      <c r="E1214">
        <v>46.5752</v>
      </c>
      <c r="F1214">
        <v>55.8334</v>
      </c>
      <c r="G1214">
        <v>1</v>
      </c>
      <c r="H1214">
        <v>51.2043</v>
      </c>
      <c r="I1214" t="s">
        <v>43</v>
      </c>
    </row>
    <row r="1215" spans="1:9" ht="12.75">
      <c r="A1215">
        <v>1</v>
      </c>
      <c r="B1215">
        <v>1989</v>
      </c>
      <c r="C1215">
        <v>4320</v>
      </c>
      <c r="D1215">
        <v>301</v>
      </c>
      <c r="E1215">
        <v>53.80908</v>
      </c>
      <c r="F1215">
        <v>63.68687</v>
      </c>
      <c r="G1215">
        <v>1</v>
      </c>
      <c r="H1215">
        <v>58.74798</v>
      </c>
      <c r="I1215" t="s">
        <v>43</v>
      </c>
    </row>
    <row r="1216" spans="1:9" ht="12.75">
      <c r="A1216">
        <v>1</v>
      </c>
      <c r="B1216">
        <v>1990</v>
      </c>
      <c r="C1216">
        <v>4320</v>
      </c>
      <c r="D1216">
        <v>234</v>
      </c>
      <c r="E1216">
        <v>40.96671</v>
      </c>
      <c r="F1216">
        <v>49.59834</v>
      </c>
      <c r="G1216">
        <v>1</v>
      </c>
      <c r="H1216">
        <v>45.28252</v>
      </c>
      <c r="I1216" t="s">
        <v>43</v>
      </c>
    </row>
    <row r="1217" spans="1:9" ht="12.75">
      <c r="A1217">
        <v>1</v>
      </c>
      <c r="B1217">
        <v>1991</v>
      </c>
      <c r="C1217">
        <v>4320</v>
      </c>
      <c r="D1217">
        <v>246</v>
      </c>
      <c r="E1217">
        <v>42.70553</v>
      </c>
      <c r="F1217">
        <v>51.46621</v>
      </c>
      <c r="G1217">
        <v>1</v>
      </c>
      <c r="H1217">
        <v>47.08587</v>
      </c>
      <c r="I1217" t="s">
        <v>43</v>
      </c>
    </row>
    <row r="1218" spans="1:9" ht="12.75">
      <c r="A1218">
        <v>1</v>
      </c>
      <c r="B1218">
        <v>1992</v>
      </c>
      <c r="C1218">
        <v>4320</v>
      </c>
      <c r="D1218">
        <v>285</v>
      </c>
      <c r="E1218">
        <v>49.627</v>
      </c>
      <c r="F1218">
        <v>59.03931</v>
      </c>
      <c r="G1218">
        <v>1</v>
      </c>
      <c r="H1218">
        <v>54.33315</v>
      </c>
      <c r="I1218" t="s">
        <v>43</v>
      </c>
    </row>
    <row r="1219" spans="1:9" ht="12.75">
      <c r="A1219">
        <v>1</v>
      </c>
      <c r="B1219">
        <v>1993</v>
      </c>
      <c r="C1219">
        <v>4320</v>
      </c>
      <c r="D1219">
        <v>242</v>
      </c>
      <c r="E1219">
        <v>40.54922</v>
      </c>
      <c r="F1219">
        <v>48.95535</v>
      </c>
      <c r="G1219">
        <v>1</v>
      </c>
      <c r="H1219">
        <v>44.75228</v>
      </c>
      <c r="I1219" t="s">
        <v>43</v>
      </c>
    </row>
    <row r="1220" spans="1:9" ht="12.75">
      <c r="A1220">
        <v>1</v>
      </c>
      <c r="B1220">
        <v>1994</v>
      </c>
      <c r="C1220">
        <v>4320</v>
      </c>
      <c r="D1220">
        <v>256</v>
      </c>
      <c r="E1220">
        <v>42.68068</v>
      </c>
      <c r="F1220">
        <v>51.25408</v>
      </c>
      <c r="G1220">
        <v>1</v>
      </c>
      <c r="H1220">
        <v>46.96738</v>
      </c>
      <c r="I1220" t="s">
        <v>43</v>
      </c>
    </row>
    <row r="1221" spans="1:9" ht="12.75">
      <c r="A1221">
        <v>1</v>
      </c>
      <c r="B1221">
        <v>1995</v>
      </c>
      <c r="C1221">
        <v>4320</v>
      </c>
      <c r="D1221">
        <v>224</v>
      </c>
      <c r="E1221">
        <v>37.28648</v>
      </c>
      <c r="F1221">
        <v>45.34769</v>
      </c>
      <c r="G1221">
        <v>1</v>
      </c>
      <c r="H1221">
        <v>41.31709</v>
      </c>
      <c r="I1221" t="s">
        <v>43</v>
      </c>
    </row>
    <row r="1222" spans="1:9" ht="12.75">
      <c r="A1222">
        <v>1</v>
      </c>
      <c r="B1222">
        <v>1996</v>
      </c>
      <c r="C1222">
        <v>4320</v>
      </c>
      <c r="D1222">
        <v>214</v>
      </c>
      <c r="E1222">
        <v>34.91854</v>
      </c>
      <c r="F1222">
        <v>42.65436</v>
      </c>
      <c r="G1222">
        <v>1</v>
      </c>
      <c r="H1222">
        <v>38.78645</v>
      </c>
      <c r="I1222" t="s">
        <v>43</v>
      </c>
    </row>
    <row r="1223" spans="1:9" ht="12.75">
      <c r="A1223">
        <v>1</v>
      </c>
      <c r="B1223">
        <v>1997</v>
      </c>
      <c r="C1223">
        <v>4320</v>
      </c>
      <c r="D1223">
        <v>232</v>
      </c>
      <c r="E1223">
        <v>38.05059</v>
      </c>
      <c r="F1223">
        <v>46.10978</v>
      </c>
      <c r="G1223">
        <v>1</v>
      </c>
      <c r="H1223">
        <v>42.08018</v>
      </c>
      <c r="I1223" t="s">
        <v>43</v>
      </c>
    </row>
    <row r="1224" spans="1:9" ht="12.75">
      <c r="A1224">
        <v>1</v>
      </c>
      <c r="B1224">
        <v>1998</v>
      </c>
      <c r="C1224">
        <v>4320</v>
      </c>
      <c r="D1224">
        <v>225</v>
      </c>
      <c r="E1224">
        <v>36.6959</v>
      </c>
      <c r="F1224">
        <v>44.59014</v>
      </c>
      <c r="G1224">
        <v>1</v>
      </c>
      <c r="H1224">
        <v>40.64302</v>
      </c>
      <c r="I1224" t="s">
        <v>43</v>
      </c>
    </row>
    <row r="1225" spans="1:9" ht="12.75">
      <c r="A1225">
        <v>1</v>
      </c>
      <c r="B1225">
        <v>1999</v>
      </c>
      <c r="C1225">
        <v>4320</v>
      </c>
      <c r="D1225">
        <v>216</v>
      </c>
      <c r="E1225">
        <v>34.48305</v>
      </c>
      <c r="F1225">
        <v>42.06091</v>
      </c>
      <c r="G1225">
        <v>1</v>
      </c>
      <c r="H1225">
        <v>38.27198</v>
      </c>
      <c r="I1225" t="s">
        <v>43</v>
      </c>
    </row>
    <row r="1226" spans="1:9" ht="12.75">
      <c r="A1226">
        <v>1</v>
      </c>
      <c r="B1226">
        <v>2000</v>
      </c>
      <c r="C1226">
        <v>4320</v>
      </c>
      <c r="D1226">
        <v>165</v>
      </c>
      <c r="E1226">
        <v>25.88079</v>
      </c>
      <c r="F1226">
        <v>32.49095</v>
      </c>
      <c r="G1226">
        <v>1</v>
      </c>
      <c r="H1226">
        <v>29.18587</v>
      </c>
      <c r="I1226" t="s">
        <v>43</v>
      </c>
    </row>
    <row r="1227" spans="1:9" ht="12.75">
      <c r="A1227">
        <v>1</v>
      </c>
      <c r="B1227">
        <v>2001</v>
      </c>
      <c r="C1227">
        <v>4320</v>
      </c>
      <c r="D1227">
        <v>156</v>
      </c>
      <c r="E1227">
        <v>23.87652</v>
      </c>
      <c r="F1227">
        <v>30.17009</v>
      </c>
      <c r="G1227">
        <v>1</v>
      </c>
      <c r="H1227">
        <v>27.02331</v>
      </c>
      <c r="I1227" t="s">
        <v>43</v>
      </c>
    </row>
    <row r="1228" spans="1:9" ht="12.75">
      <c r="A1228">
        <v>1</v>
      </c>
      <c r="B1228">
        <v>2002</v>
      </c>
      <c r="C1228">
        <v>4320</v>
      </c>
      <c r="D1228">
        <v>194</v>
      </c>
      <c r="E1228">
        <v>29.50244</v>
      </c>
      <c r="F1228">
        <v>36.3774</v>
      </c>
      <c r="G1228">
        <v>1</v>
      </c>
      <c r="H1228">
        <v>32.93992</v>
      </c>
      <c r="I1228" t="s">
        <v>43</v>
      </c>
    </row>
    <row r="1229" spans="1:9" ht="12.75">
      <c r="A1229">
        <v>1</v>
      </c>
      <c r="B1229">
        <v>2003</v>
      </c>
      <c r="C1229">
        <v>4320</v>
      </c>
      <c r="D1229">
        <v>177</v>
      </c>
      <c r="E1229">
        <v>26.35305</v>
      </c>
      <c r="F1229">
        <v>32.81375</v>
      </c>
      <c r="G1229">
        <v>1</v>
      </c>
      <c r="H1229">
        <v>29.5834</v>
      </c>
      <c r="I1229" t="s">
        <v>43</v>
      </c>
    </row>
    <row r="1230" spans="1:9" ht="12.75">
      <c r="A1230">
        <v>1</v>
      </c>
      <c r="B1230">
        <v>2004</v>
      </c>
      <c r="C1230">
        <v>4320</v>
      </c>
      <c r="D1230">
        <v>158</v>
      </c>
      <c r="E1230">
        <v>22.99103</v>
      </c>
      <c r="F1230">
        <v>28.99946</v>
      </c>
      <c r="G1230">
        <v>1</v>
      </c>
      <c r="H1230">
        <v>25.99525</v>
      </c>
      <c r="I1230" t="s">
        <v>43</v>
      </c>
    </row>
    <row r="1231" spans="1:9" ht="12.75">
      <c r="A1231">
        <v>1</v>
      </c>
      <c r="B1231">
        <v>2005</v>
      </c>
      <c r="C1231">
        <v>4320</v>
      </c>
      <c r="D1231">
        <v>149</v>
      </c>
      <c r="E1231">
        <v>21.17156</v>
      </c>
      <c r="F1231">
        <v>26.89081</v>
      </c>
      <c r="G1231">
        <v>1</v>
      </c>
      <c r="H1231">
        <v>24.03119</v>
      </c>
      <c r="I1231" t="s">
        <v>43</v>
      </c>
    </row>
    <row r="1232" spans="1:9" ht="12.75">
      <c r="A1232">
        <v>1</v>
      </c>
      <c r="B1232">
        <v>2006</v>
      </c>
      <c r="C1232">
        <v>4320</v>
      </c>
      <c r="D1232">
        <v>149</v>
      </c>
      <c r="E1232">
        <v>21.01228</v>
      </c>
      <c r="F1232">
        <v>26.69167</v>
      </c>
      <c r="G1232">
        <v>1</v>
      </c>
      <c r="H1232">
        <v>23.85197</v>
      </c>
      <c r="I1232" t="s">
        <v>43</v>
      </c>
    </row>
    <row r="1233" spans="1:9" ht="12.75">
      <c r="A1233">
        <v>1</v>
      </c>
      <c r="B1233">
        <v>2007</v>
      </c>
      <c r="C1233">
        <v>4320</v>
      </c>
      <c r="D1233">
        <v>119</v>
      </c>
      <c r="E1233">
        <v>16.22433</v>
      </c>
      <c r="F1233">
        <v>21.21246</v>
      </c>
      <c r="G1233">
        <v>1</v>
      </c>
      <c r="H1233">
        <v>18.71839</v>
      </c>
      <c r="I1233" t="s">
        <v>43</v>
      </c>
    </row>
    <row r="1234" spans="1:9" ht="12.75">
      <c r="A1234">
        <v>1</v>
      </c>
      <c r="B1234">
        <v>2008</v>
      </c>
      <c r="C1234">
        <v>4320</v>
      </c>
      <c r="D1234">
        <v>130</v>
      </c>
      <c r="E1234">
        <v>17.304</v>
      </c>
      <c r="F1234">
        <v>22.36027</v>
      </c>
      <c r="G1234">
        <v>1</v>
      </c>
      <c r="H1234">
        <v>19.83214</v>
      </c>
      <c r="I1234" t="s">
        <v>43</v>
      </c>
    </row>
    <row r="1235" spans="1:9" ht="12.75">
      <c r="A1235">
        <v>1</v>
      </c>
      <c r="B1235">
        <v>2009</v>
      </c>
      <c r="C1235">
        <v>4320</v>
      </c>
      <c r="D1235">
        <v>123</v>
      </c>
      <c r="E1235">
        <v>16.04171</v>
      </c>
      <c r="F1235">
        <v>20.88307</v>
      </c>
      <c r="G1235">
        <v>1</v>
      </c>
      <c r="H1235">
        <v>18.46239</v>
      </c>
      <c r="I1235" t="s">
        <v>43</v>
      </c>
    </row>
    <row r="1236" spans="1:9" ht="12.75">
      <c r="A1236">
        <v>1</v>
      </c>
      <c r="B1236">
        <v>1950</v>
      </c>
      <c r="C1236">
        <v>4330</v>
      </c>
      <c r="D1236">
        <v>2048</v>
      </c>
      <c r="E1236">
        <v>126.8891</v>
      </c>
      <c r="F1236">
        <v>135.311</v>
      </c>
      <c r="G1236">
        <v>0</v>
      </c>
      <c r="H1236">
        <v>131.1</v>
      </c>
      <c r="I1236" t="s">
        <v>18</v>
      </c>
    </row>
    <row r="1237" spans="1:9" ht="12.75">
      <c r="A1237">
        <v>1</v>
      </c>
      <c r="B1237">
        <v>1951</v>
      </c>
      <c r="C1237">
        <v>4330</v>
      </c>
      <c r="D1237">
        <v>2178</v>
      </c>
      <c r="E1237">
        <v>135.9549</v>
      </c>
      <c r="F1237">
        <v>144.6933</v>
      </c>
      <c r="G1237">
        <v>0</v>
      </c>
      <c r="H1237">
        <v>140.3241</v>
      </c>
      <c r="I1237" t="s">
        <v>18</v>
      </c>
    </row>
    <row r="1238" spans="1:9" ht="12.75">
      <c r="A1238">
        <v>1</v>
      </c>
      <c r="B1238">
        <v>1952</v>
      </c>
      <c r="C1238">
        <v>4330</v>
      </c>
      <c r="D1238">
        <v>2121</v>
      </c>
      <c r="E1238">
        <v>132.4323</v>
      </c>
      <c r="F1238">
        <v>141.059</v>
      </c>
      <c r="G1238">
        <v>0</v>
      </c>
      <c r="H1238">
        <v>136.7457</v>
      </c>
      <c r="I1238" t="s">
        <v>18</v>
      </c>
    </row>
    <row r="1239" spans="1:9" ht="12.75">
      <c r="A1239">
        <v>1</v>
      </c>
      <c r="B1239">
        <v>1953</v>
      </c>
      <c r="C1239">
        <v>4330</v>
      </c>
      <c r="D1239">
        <v>2094</v>
      </c>
      <c r="E1239">
        <v>130.8595</v>
      </c>
      <c r="F1239">
        <v>139.4389</v>
      </c>
      <c r="G1239">
        <v>0</v>
      </c>
      <c r="H1239">
        <v>135.1492</v>
      </c>
      <c r="I1239" t="s">
        <v>18</v>
      </c>
    </row>
    <row r="1240" spans="1:9" ht="12.75">
      <c r="A1240">
        <v>1</v>
      </c>
      <c r="B1240">
        <v>1954</v>
      </c>
      <c r="C1240">
        <v>4330</v>
      </c>
      <c r="D1240">
        <v>2091</v>
      </c>
      <c r="E1240">
        <v>130.7053</v>
      </c>
      <c r="F1240">
        <v>139.2795</v>
      </c>
      <c r="G1240">
        <v>0</v>
      </c>
      <c r="H1240">
        <v>134.9924</v>
      </c>
      <c r="I1240" t="s">
        <v>18</v>
      </c>
    </row>
    <row r="1241" spans="1:9" ht="12.75">
      <c r="A1241">
        <v>1</v>
      </c>
      <c r="B1241">
        <v>1955</v>
      </c>
      <c r="C1241">
        <v>4330</v>
      </c>
      <c r="D1241">
        <v>2144</v>
      </c>
      <c r="E1241">
        <v>134.1865</v>
      </c>
      <c r="F1241">
        <v>142.8747</v>
      </c>
      <c r="G1241">
        <v>0</v>
      </c>
      <c r="H1241">
        <v>138.5306</v>
      </c>
      <c r="I1241" t="s">
        <v>18</v>
      </c>
    </row>
    <row r="1242" spans="1:9" ht="12.75">
      <c r="A1242">
        <v>1</v>
      </c>
      <c r="B1242">
        <v>1956</v>
      </c>
      <c r="C1242">
        <v>4330</v>
      </c>
      <c r="D1242">
        <v>2181</v>
      </c>
      <c r="E1242">
        <v>135.8639</v>
      </c>
      <c r="F1242">
        <v>144.5851</v>
      </c>
      <c r="G1242">
        <v>0</v>
      </c>
      <c r="H1242">
        <v>140.2245</v>
      </c>
      <c r="I1242" t="s">
        <v>18</v>
      </c>
    </row>
    <row r="1243" spans="1:9" ht="12.75">
      <c r="A1243">
        <v>1</v>
      </c>
      <c r="B1243">
        <v>1957</v>
      </c>
      <c r="C1243">
        <v>4330</v>
      </c>
      <c r="D1243">
        <v>2101</v>
      </c>
      <c r="E1243">
        <v>130.0784</v>
      </c>
      <c r="F1243">
        <v>138.5912</v>
      </c>
      <c r="G1243">
        <v>0</v>
      </c>
      <c r="H1243">
        <v>134.3348</v>
      </c>
      <c r="I1243" t="s">
        <v>18</v>
      </c>
    </row>
    <row r="1244" spans="1:9" ht="12.75">
      <c r="A1244">
        <v>1</v>
      </c>
      <c r="B1244">
        <v>1958</v>
      </c>
      <c r="C1244">
        <v>4330</v>
      </c>
      <c r="D1244">
        <v>2095</v>
      </c>
      <c r="E1244">
        <v>129.3985</v>
      </c>
      <c r="F1244">
        <v>137.8825</v>
      </c>
      <c r="G1244">
        <v>0</v>
      </c>
      <c r="H1244">
        <v>133.6405</v>
      </c>
      <c r="I1244" t="s">
        <v>18</v>
      </c>
    </row>
    <row r="1245" spans="1:9" ht="12.75">
      <c r="A1245">
        <v>1</v>
      </c>
      <c r="B1245">
        <v>1959</v>
      </c>
      <c r="C1245">
        <v>4330</v>
      </c>
      <c r="D1245">
        <v>2008</v>
      </c>
      <c r="E1245">
        <v>123.6989</v>
      </c>
      <c r="F1245">
        <v>131.9911</v>
      </c>
      <c r="G1245">
        <v>0</v>
      </c>
      <c r="H1245">
        <v>127.845</v>
      </c>
      <c r="I1245" t="s">
        <v>18</v>
      </c>
    </row>
    <row r="1246" spans="1:9" ht="12.75">
      <c r="A1246">
        <v>1</v>
      </c>
      <c r="B1246">
        <v>1960</v>
      </c>
      <c r="C1246">
        <v>4330</v>
      </c>
      <c r="D1246">
        <v>2177</v>
      </c>
      <c r="E1246">
        <v>132.9619</v>
      </c>
      <c r="F1246">
        <v>141.5136</v>
      </c>
      <c r="G1246">
        <v>0</v>
      </c>
      <c r="H1246">
        <v>137.2377</v>
      </c>
      <c r="I1246" t="s">
        <v>18</v>
      </c>
    </row>
    <row r="1247" spans="1:9" ht="12.75">
      <c r="A1247">
        <v>1</v>
      </c>
      <c r="B1247">
        <v>1961</v>
      </c>
      <c r="C1247">
        <v>4330</v>
      </c>
      <c r="D1247">
        <v>2025</v>
      </c>
      <c r="E1247">
        <v>122.7496</v>
      </c>
      <c r="F1247">
        <v>130.9462</v>
      </c>
      <c r="G1247">
        <v>0</v>
      </c>
      <c r="H1247">
        <v>126.8479</v>
      </c>
      <c r="I1247" t="s">
        <v>18</v>
      </c>
    </row>
    <row r="1248" spans="1:9" ht="12.75">
      <c r="A1248">
        <v>1</v>
      </c>
      <c r="B1248">
        <v>1962</v>
      </c>
      <c r="C1248">
        <v>4330</v>
      </c>
      <c r="D1248">
        <v>2033</v>
      </c>
      <c r="E1248">
        <v>122.087</v>
      </c>
      <c r="F1248">
        <v>130.2269</v>
      </c>
      <c r="G1248">
        <v>0</v>
      </c>
      <c r="H1248">
        <v>126.1569</v>
      </c>
      <c r="I1248" t="s">
        <v>18</v>
      </c>
    </row>
    <row r="1249" spans="1:9" ht="12.75">
      <c r="A1249">
        <v>1</v>
      </c>
      <c r="B1249">
        <v>1963</v>
      </c>
      <c r="C1249">
        <v>4330</v>
      </c>
      <c r="D1249">
        <v>2013</v>
      </c>
      <c r="E1249">
        <v>120.2741</v>
      </c>
      <c r="F1249">
        <v>128.3379</v>
      </c>
      <c r="G1249">
        <v>0</v>
      </c>
      <c r="H1249">
        <v>124.306</v>
      </c>
      <c r="I1249" t="s">
        <v>18</v>
      </c>
    </row>
    <row r="1250" spans="1:9" ht="12.75">
      <c r="A1250">
        <v>1</v>
      </c>
      <c r="B1250">
        <v>1964</v>
      </c>
      <c r="C1250">
        <v>4330</v>
      </c>
      <c r="D1250">
        <v>2245</v>
      </c>
      <c r="E1250">
        <v>132.5524</v>
      </c>
      <c r="F1250">
        <v>140.959</v>
      </c>
      <c r="G1250">
        <v>0</v>
      </c>
      <c r="H1250">
        <v>136.7557</v>
      </c>
      <c r="I1250" t="s">
        <v>18</v>
      </c>
    </row>
    <row r="1251" spans="1:9" ht="12.75">
      <c r="A1251">
        <v>1</v>
      </c>
      <c r="B1251">
        <v>1965</v>
      </c>
      <c r="C1251">
        <v>4330</v>
      </c>
      <c r="D1251">
        <v>2105</v>
      </c>
      <c r="E1251">
        <v>122.6308</v>
      </c>
      <c r="F1251">
        <v>130.6692</v>
      </c>
      <c r="G1251">
        <v>0</v>
      </c>
      <c r="H1251">
        <v>126.65</v>
      </c>
      <c r="I1251" t="s">
        <v>18</v>
      </c>
    </row>
    <row r="1252" spans="1:9" ht="12.75">
      <c r="A1252">
        <v>1</v>
      </c>
      <c r="B1252">
        <v>1966</v>
      </c>
      <c r="C1252">
        <v>4330</v>
      </c>
      <c r="D1252">
        <v>2071</v>
      </c>
      <c r="E1252">
        <v>119.0384</v>
      </c>
      <c r="F1252">
        <v>126.909</v>
      </c>
      <c r="G1252">
        <v>0</v>
      </c>
      <c r="H1252">
        <v>122.9737</v>
      </c>
      <c r="I1252" t="s">
        <v>18</v>
      </c>
    </row>
    <row r="1253" spans="1:9" ht="12.75">
      <c r="A1253">
        <v>1</v>
      </c>
      <c r="B1253">
        <v>1967</v>
      </c>
      <c r="C1253">
        <v>4330</v>
      </c>
      <c r="D1253">
        <v>1968</v>
      </c>
      <c r="E1253">
        <v>111.2266</v>
      </c>
      <c r="F1253">
        <v>118.7766</v>
      </c>
      <c r="G1253">
        <v>0</v>
      </c>
      <c r="H1253">
        <v>115.0016</v>
      </c>
      <c r="I1253" t="s">
        <v>18</v>
      </c>
    </row>
    <row r="1254" spans="1:9" ht="12.75">
      <c r="A1254">
        <v>1</v>
      </c>
      <c r="B1254">
        <v>1968</v>
      </c>
      <c r="C1254">
        <v>4330</v>
      </c>
      <c r="D1254">
        <v>2054</v>
      </c>
      <c r="E1254">
        <v>114.8566</v>
      </c>
      <c r="F1254">
        <v>122.4919</v>
      </c>
      <c r="G1254">
        <v>0</v>
      </c>
      <c r="H1254">
        <v>118.6743</v>
      </c>
      <c r="I1254" t="s">
        <v>18</v>
      </c>
    </row>
    <row r="1255" spans="1:9" ht="12.75">
      <c r="A1255">
        <v>1</v>
      </c>
      <c r="B1255">
        <v>1969</v>
      </c>
      <c r="C1255">
        <v>4330</v>
      </c>
      <c r="D1255">
        <v>2066</v>
      </c>
      <c r="E1255">
        <v>114.4076</v>
      </c>
      <c r="F1255">
        <v>121.9953</v>
      </c>
      <c r="G1255">
        <v>0</v>
      </c>
      <c r="H1255">
        <v>118.2015</v>
      </c>
      <c r="I1255" t="s">
        <v>18</v>
      </c>
    </row>
    <row r="1256" spans="1:9" ht="12.75">
      <c r="A1256">
        <v>1</v>
      </c>
      <c r="B1256">
        <v>1970</v>
      </c>
      <c r="C1256">
        <v>4330</v>
      </c>
      <c r="D1256">
        <v>2035</v>
      </c>
      <c r="E1256">
        <v>111.3582</v>
      </c>
      <c r="F1256">
        <v>118.7952</v>
      </c>
      <c r="G1256">
        <v>0</v>
      </c>
      <c r="H1256">
        <v>115.0767</v>
      </c>
      <c r="I1256" t="s">
        <v>18</v>
      </c>
    </row>
    <row r="1257" spans="1:9" ht="12.75">
      <c r="A1257">
        <v>1</v>
      </c>
      <c r="B1257">
        <v>1971</v>
      </c>
      <c r="C1257">
        <v>4330</v>
      </c>
      <c r="D1257">
        <v>2155</v>
      </c>
      <c r="E1257">
        <v>115.8928</v>
      </c>
      <c r="F1257">
        <v>123.3998</v>
      </c>
      <c r="G1257">
        <v>0</v>
      </c>
      <c r="H1257">
        <v>119.6463</v>
      </c>
      <c r="I1257" t="s">
        <v>18</v>
      </c>
    </row>
    <row r="1258" spans="1:9" ht="12.75">
      <c r="A1258">
        <v>1</v>
      </c>
      <c r="B1258">
        <v>1972</v>
      </c>
      <c r="C1258">
        <v>4330</v>
      </c>
      <c r="D1258">
        <v>2228</v>
      </c>
      <c r="E1258">
        <v>118.5032</v>
      </c>
      <c r="F1258">
        <v>126.0444</v>
      </c>
      <c r="G1258">
        <v>0</v>
      </c>
      <c r="H1258">
        <v>122.2738</v>
      </c>
      <c r="I1258" t="s">
        <v>18</v>
      </c>
    </row>
    <row r="1259" spans="1:9" ht="12.75">
      <c r="A1259">
        <v>1</v>
      </c>
      <c r="B1259">
        <v>1973</v>
      </c>
      <c r="C1259">
        <v>4330</v>
      </c>
      <c r="D1259">
        <v>2233</v>
      </c>
      <c r="E1259">
        <v>117.5788</v>
      </c>
      <c r="F1259">
        <v>125.0545</v>
      </c>
      <c r="G1259">
        <v>0</v>
      </c>
      <c r="H1259">
        <v>121.3167</v>
      </c>
      <c r="I1259" t="s">
        <v>18</v>
      </c>
    </row>
    <row r="1260" spans="1:9" ht="12.75">
      <c r="A1260">
        <v>1</v>
      </c>
      <c r="B1260">
        <v>1974</v>
      </c>
      <c r="C1260">
        <v>4330</v>
      </c>
      <c r="D1260">
        <v>2163</v>
      </c>
      <c r="E1260">
        <v>111.8829</v>
      </c>
      <c r="F1260">
        <v>119.119</v>
      </c>
      <c r="G1260">
        <v>0</v>
      </c>
      <c r="H1260">
        <v>115.5009</v>
      </c>
      <c r="I1260" t="s">
        <v>18</v>
      </c>
    </row>
    <row r="1261" spans="1:9" ht="12.75">
      <c r="A1261">
        <v>1</v>
      </c>
      <c r="B1261">
        <v>1975</v>
      </c>
      <c r="C1261">
        <v>4330</v>
      </c>
      <c r="D1261">
        <v>2215</v>
      </c>
      <c r="E1261">
        <v>114.1691</v>
      </c>
      <c r="F1261">
        <v>121.4662</v>
      </c>
      <c r="G1261">
        <v>0</v>
      </c>
      <c r="H1261">
        <v>117.8176</v>
      </c>
      <c r="I1261" t="s">
        <v>18</v>
      </c>
    </row>
    <row r="1262" spans="1:9" ht="12.75">
      <c r="A1262">
        <v>1</v>
      </c>
      <c r="B1262">
        <v>1976</v>
      </c>
      <c r="C1262">
        <v>4330</v>
      </c>
      <c r="D1262">
        <v>2055</v>
      </c>
      <c r="E1262">
        <v>105.8257</v>
      </c>
      <c r="F1262">
        <v>112.8545</v>
      </c>
      <c r="G1262">
        <v>0</v>
      </c>
      <c r="H1262">
        <v>109.3401</v>
      </c>
      <c r="I1262" t="s">
        <v>18</v>
      </c>
    </row>
    <row r="1263" spans="1:9" ht="12.75">
      <c r="A1263">
        <v>1</v>
      </c>
      <c r="B1263">
        <v>1977</v>
      </c>
      <c r="C1263">
        <v>4330</v>
      </c>
      <c r="D1263">
        <v>1798</v>
      </c>
      <c r="E1263">
        <v>92.08087</v>
      </c>
      <c r="F1263">
        <v>98.63496</v>
      </c>
      <c r="G1263">
        <v>0</v>
      </c>
      <c r="H1263">
        <v>95.35791</v>
      </c>
      <c r="I1263" t="s">
        <v>18</v>
      </c>
    </row>
    <row r="1264" spans="1:9" ht="12.75">
      <c r="A1264">
        <v>1</v>
      </c>
      <c r="B1264">
        <v>1978</v>
      </c>
      <c r="C1264">
        <v>4330</v>
      </c>
      <c r="D1264">
        <v>1827</v>
      </c>
      <c r="E1264">
        <v>93.49078</v>
      </c>
      <c r="F1264">
        <v>100.0945</v>
      </c>
      <c r="G1264">
        <v>0</v>
      </c>
      <c r="H1264">
        <v>96.79263</v>
      </c>
      <c r="I1264" t="s">
        <v>18</v>
      </c>
    </row>
    <row r="1265" spans="1:9" ht="12.75">
      <c r="A1265">
        <v>1</v>
      </c>
      <c r="B1265">
        <v>1979</v>
      </c>
      <c r="C1265">
        <v>4330</v>
      </c>
      <c r="D1265">
        <v>1930</v>
      </c>
      <c r="E1265">
        <v>99.13617</v>
      </c>
      <c r="F1265">
        <v>105.9504</v>
      </c>
      <c r="G1265">
        <v>0</v>
      </c>
      <c r="H1265">
        <v>102.5433</v>
      </c>
      <c r="I1265" t="s">
        <v>18</v>
      </c>
    </row>
    <row r="1266" spans="1:9" ht="12.75">
      <c r="A1266">
        <v>1</v>
      </c>
      <c r="B1266">
        <v>1980</v>
      </c>
      <c r="C1266">
        <v>4330</v>
      </c>
      <c r="D1266">
        <v>1798</v>
      </c>
      <c r="E1266">
        <v>92.09219</v>
      </c>
      <c r="F1266">
        <v>98.65703</v>
      </c>
      <c r="G1266">
        <v>0</v>
      </c>
      <c r="H1266">
        <v>95.37461</v>
      </c>
      <c r="I1266" t="s">
        <v>18</v>
      </c>
    </row>
    <row r="1267" spans="1:9" ht="12.75">
      <c r="A1267">
        <v>1</v>
      </c>
      <c r="B1267">
        <v>1981</v>
      </c>
      <c r="C1267">
        <v>4330</v>
      </c>
      <c r="D1267">
        <v>1753</v>
      </c>
      <c r="E1267">
        <v>88.18203</v>
      </c>
      <c r="F1267">
        <v>94.55384</v>
      </c>
      <c r="G1267">
        <v>0</v>
      </c>
      <c r="H1267">
        <v>91.36793</v>
      </c>
      <c r="I1267" t="s">
        <v>18</v>
      </c>
    </row>
    <row r="1268" spans="1:9" ht="12.75">
      <c r="A1268">
        <v>1</v>
      </c>
      <c r="B1268">
        <v>1982</v>
      </c>
      <c r="C1268">
        <v>4330</v>
      </c>
      <c r="D1268">
        <v>1629</v>
      </c>
      <c r="E1268">
        <v>82.0233</v>
      </c>
      <c r="F1268">
        <v>88.17799</v>
      </c>
      <c r="G1268">
        <v>0</v>
      </c>
      <c r="H1268">
        <v>85.10064</v>
      </c>
      <c r="I1268" t="s">
        <v>18</v>
      </c>
    </row>
    <row r="1269" spans="1:9" ht="12.75">
      <c r="A1269">
        <v>1</v>
      </c>
      <c r="B1269">
        <v>1983</v>
      </c>
      <c r="C1269">
        <v>4330</v>
      </c>
      <c r="D1269">
        <v>1541</v>
      </c>
      <c r="E1269">
        <v>78.36299</v>
      </c>
      <c r="F1269">
        <v>84.41567</v>
      </c>
      <c r="G1269">
        <v>0</v>
      </c>
      <c r="H1269">
        <v>81.38933</v>
      </c>
      <c r="I1269" t="s">
        <v>18</v>
      </c>
    </row>
    <row r="1270" spans="1:9" ht="12.75">
      <c r="A1270">
        <v>1</v>
      </c>
      <c r="B1270">
        <v>1984</v>
      </c>
      <c r="C1270">
        <v>4330</v>
      </c>
      <c r="D1270">
        <v>1481</v>
      </c>
      <c r="E1270">
        <v>75.41719</v>
      </c>
      <c r="F1270">
        <v>81.36819</v>
      </c>
      <c r="G1270">
        <v>0</v>
      </c>
      <c r="H1270">
        <v>78.39269</v>
      </c>
      <c r="I1270" t="s">
        <v>18</v>
      </c>
    </row>
    <row r="1271" spans="1:9" ht="12.75">
      <c r="A1271">
        <v>1</v>
      </c>
      <c r="B1271">
        <v>1985</v>
      </c>
      <c r="C1271">
        <v>4330</v>
      </c>
      <c r="D1271">
        <v>1501</v>
      </c>
      <c r="E1271">
        <v>76.38916</v>
      </c>
      <c r="F1271">
        <v>82.37063</v>
      </c>
      <c r="G1271">
        <v>0</v>
      </c>
      <c r="H1271">
        <v>79.37989</v>
      </c>
      <c r="I1271" t="s">
        <v>18</v>
      </c>
    </row>
    <row r="1272" spans="1:9" ht="12.75">
      <c r="A1272">
        <v>1</v>
      </c>
      <c r="B1272">
        <v>1986</v>
      </c>
      <c r="C1272">
        <v>4330</v>
      </c>
      <c r="D1272">
        <v>1400</v>
      </c>
      <c r="E1272">
        <v>71.60104</v>
      </c>
      <c r="F1272">
        <v>77.41118</v>
      </c>
      <c r="G1272">
        <v>0</v>
      </c>
      <c r="H1272">
        <v>74.50611</v>
      </c>
      <c r="I1272" t="s">
        <v>18</v>
      </c>
    </row>
    <row r="1273" spans="1:9" ht="12.75">
      <c r="A1273">
        <v>1</v>
      </c>
      <c r="B1273">
        <v>1987</v>
      </c>
      <c r="C1273">
        <v>4330</v>
      </c>
      <c r="D1273">
        <v>1339</v>
      </c>
      <c r="E1273">
        <v>68.39079</v>
      </c>
      <c r="F1273">
        <v>74.06485</v>
      </c>
      <c r="G1273">
        <v>0</v>
      </c>
      <c r="H1273">
        <v>71.22782</v>
      </c>
      <c r="I1273" t="s">
        <v>18</v>
      </c>
    </row>
    <row r="1274" spans="1:9" ht="12.75">
      <c r="A1274">
        <v>1</v>
      </c>
      <c r="B1274">
        <v>1988</v>
      </c>
      <c r="C1274">
        <v>4330</v>
      </c>
      <c r="D1274">
        <v>1300</v>
      </c>
      <c r="E1274">
        <v>67.3084</v>
      </c>
      <c r="F1274">
        <v>72.97765</v>
      </c>
      <c r="G1274">
        <v>0</v>
      </c>
      <c r="H1274">
        <v>70.14302</v>
      </c>
      <c r="I1274" t="s">
        <v>18</v>
      </c>
    </row>
    <row r="1275" spans="1:9" ht="12.75">
      <c r="A1275">
        <v>1</v>
      </c>
      <c r="B1275">
        <v>1989</v>
      </c>
      <c r="C1275">
        <v>4330</v>
      </c>
      <c r="D1275">
        <v>1292</v>
      </c>
      <c r="E1275">
        <v>66.89571</v>
      </c>
      <c r="F1275">
        <v>72.55385</v>
      </c>
      <c r="G1275">
        <v>0</v>
      </c>
      <c r="H1275">
        <v>69.72478</v>
      </c>
      <c r="I1275" t="s">
        <v>18</v>
      </c>
    </row>
    <row r="1276" spans="1:9" ht="12.75">
      <c r="A1276">
        <v>1</v>
      </c>
      <c r="B1276">
        <v>1990</v>
      </c>
      <c r="C1276">
        <v>4330</v>
      </c>
      <c r="D1276">
        <v>1224</v>
      </c>
      <c r="E1276">
        <v>62.83265</v>
      </c>
      <c r="F1276">
        <v>68.29603</v>
      </c>
      <c r="G1276">
        <v>0</v>
      </c>
      <c r="H1276">
        <v>65.56434</v>
      </c>
      <c r="I1276" t="s">
        <v>18</v>
      </c>
    </row>
    <row r="1277" spans="1:9" ht="12.75">
      <c r="A1277">
        <v>1</v>
      </c>
      <c r="B1277">
        <v>1991</v>
      </c>
      <c r="C1277">
        <v>4330</v>
      </c>
      <c r="D1277">
        <v>1206</v>
      </c>
      <c r="E1277">
        <v>60.96773</v>
      </c>
      <c r="F1277">
        <v>66.31414</v>
      </c>
      <c r="G1277">
        <v>0</v>
      </c>
      <c r="H1277">
        <v>63.64094</v>
      </c>
      <c r="I1277" t="s">
        <v>18</v>
      </c>
    </row>
    <row r="1278" spans="1:9" ht="12.75">
      <c r="A1278">
        <v>1</v>
      </c>
      <c r="B1278">
        <v>1992</v>
      </c>
      <c r="C1278">
        <v>4330</v>
      </c>
      <c r="D1278">
        <v>1095</v>
      </c>
      <c r="E1278">
        <v>54.10507</v>
      </c>
      <c r="F1278">
        <v>59.09639</v>
      </c>
      <c r="G1278">
        <v>0</v>
      </c>
      <c r="H1278">
        <v>56.60073</v>
      </c>
      <c r="I1278" t="s">
        <v>18</v>
      </c>
    </row>
    <row r="1279" spans="1:9" ht="12.75">
      <c r="A1279">
        <v>1</v>
      </c>
      <c r="B1279">
        <v>1993</v>
      </c>
      <c r="C1279">
        <v>4330</v>
      </c>
      <c r="D1279">
        <v>1202</v>
      </c>
      <c r="E1279">
        <v>58.60627</v>
      </c>
      <c r="F1279">
        <v>63.7572</v>
      </c>
      <c r="G1279">
        <v>0</v>
      </c>
      <c r="H1279">
        <v>61.18174</v>
      </c>
      <c r="I1279" t="s">
        <v>18</v>
      </c>
    </row>
    <row r="1280" spans="1:9" ht="12.75">
      <c r="A1280">
        <v>1</v>
      </c>
      <c r="B1280">
        <v>1994</v>
      </c>
      <c r="C1280">
        <v>4330</v>
      </c>
      <c r="D1280">
        <v>1127</v>
      </c>
      <c r="E1280">
        <v>54.2251</v>
      </c>
      <c r="F1280">
        <v>59.16565</v>
      </c>
      <c r="G1280">
        <v>0</v>
      </c>
      <c r="H1280">
        <v>56.69537</v>
      </c>
      <c r="I1280" t="s">
        <v>18</v>
      </c>
    </row>
    <row r="1281" spans="1:9" ht="12.75">
      <c r="A1281">
        <v>1</v>
      </c>
      <c r="B1281">
        <v>1995</v>
      </c>
      <c r="C1281">
        <v>4330</v>
      </c>
      <c r="D1281">
        <v>1122</v>
      </c>
      <c r="E1281">
        <v>54.25516</v>
      </c>
      <c r="F1281">
        <v>59.20427</v>
      </c>
      <c r="G1281">
        <v>0</v>
      </c>
      <c r="H1281">
        <v>56.72971</v>
      </c>
      <c r="I1281" t="s">
        <v>18</v>
      </c>
    </row>
    <row r="1282" spans="1:9" ht="12.75">
      <c r="A1282">
        <v>1</v>
      </c>
      <c r="B1282">
        <v>1996</v>
      </c>
      <c r="C1282">
        <v>4330</v>
      </c>
      <c r="D1282">
        <v>998</v>
      </c>
      <c r="E1282">
        <v>48.17062</v>
      </c>
      <c r="F1282">
        <v>52.83807</v>
      </c>
      <c r="G1282">
        <v>0</v>
      </c>
      <c r="H1282">
        <v>50.50434</v>
      </c>
      <c r="I1282" t="s">
        <v>18</v>
      </c>
    </row>
    <row r="1283" spans="1:9" ht="12.75">
      <c r="A1283">
        <v>1</v>
      </c>
      <c r="B1283">
        <v>1997</v>
      </c>
      <c r="C1283">
        <v>4330</v>
      </c>
      <c r="D1283">
        <v>963</v>
      </c>
      <c r="E1283">
        <v>46.66555</v>
      </c>
      <c r="F1283">
        <v>51.26716</v>
      </c>
      <c r="G1283">
        <v>0</v>
      </c>
      <c r="H1283">
        <v>48.96636</v>
      </c>
      <c r="I1283" t="s">
        <v>18</v>
      </c>
    </row>
    <row r="1284" spans="1:9" ht="12.75">
      <c r="A1284">
        <v>1</v>
      </c>
      <c r="B1284">
        <v>1998</v>
      </c>
      <c r="C1284">
        <v>4330</v>
      </c>
      <c r="D1284">
        <v>935</v>
      </c>
      <c r="E1284">
        <v>44.83828</v>
      </c>
      <c r="F1284">
        <v>49.32657</v>
      </c>
      <c r="G1284">
        <v>0</v>
      </c>
      <c r="H1284">
        <v>47.08243</v>
      </c>
      <c r="I1284" t="s">
        <v>18</v>
      </c>
    </row>
    <row r="1285" spans="1:9" ht="12.75">
      <c r="A1285">
        <v>1</v>
      </c>
      <c r="B1285">
        <v>1999</v>
      </c>
      <c r="C1285">
        <v>4330</v>
      </c>
      <c r="D1285">
        <v>845</v>
      </c>
      <c r="E1285">
        <v>40.31605</v>
      </c>
      <c r="F1285">
        <v>44.57115</v>
      </c>
      <c r="G1285">
        <v>0</v>
      </c>
      <c r="H1285">
        <v>42.4436</v>
      </c>
      <c r="I1285" t="s">
        <v>18</v>
      </c>
    </row>
    <row r="1286" spans="1:9" ht="12.75">
      <c r="A1286">
        <v>1</v>
      </c>
      <c r="B1286">
        <v>2000</v>
      </c>
      <c r="C1286">
        <v>4330</v>
      </c>
      <c r="D1286">
        <v>869</v>
      </c>
      <c r="E1286">
        <v>40.96364</v>
      </c>
      <c r="F1286">
        <v>45.22183</v>
      </c>
      <c r="G1286">
        <v>0</v>
      </c>
      <c r="H1286">
        <v>43.09273</v>
      </c>
      <c r="I1286" t="s">
        <v>18</v>
      </c>
    </row>
    <row r="1287" spans="1:9" ht="12.75">
      <c r="A1287">
        <v>1</v>
      </c>
      <c r="B1287">
        <v>2001</v>
      </c>
      <c r="C1287">
        <v>4330</v>
      </c>
      <c r="D1287">
        <v>804</v>
      </c>
      <c r="E1287">
        <v>37.85829</v>
      </c>
      <c r="F1287">
        <v>41.95853</v>
      </c>
      <c r="G1287">
        <v>0</v>
      </c>
      <c r="H1287">
        <v>39.90841</v>
      </c>
      <c r="I1287" t="s">
        <v>18</v>
      </c>
    </row>
    <row r="1288" spans="1:9" ht="12.75">
      <c r="A1288">
        <v>1</v>
      </c>
      <c r="B1288">
        <v>2002</v>
      </c>
      <c r="C1288">
        <v>4330</v>
      </c>
      <c r="D1288">
        <v>778</v>
      </c>
      <c r="E1288">
        <v>36.13303</v>
      </c>
      <c r="F1288">
        <v>40.11423</v>
      </c>
      <c r="G1288">
        <v>0</v>
      </c>
      <c r="H1288">
        <v>38.12363</v>
      </c>
      <c r="I1288" t="s">
        <v>18</v>
      </c>
    </row>
    <row r="1289" spans="1:9" ht="12.75">
      <c r="A1289">
        <v>1</v>
      </c>
      <c r="B1289">
        <v>2003</v>
      </c>
      <c r="C1289">
        <v>4330</v>
      </c>
      <c r="D1289">
        <v>771</v>
      </c>
      <c r="E1289">
        <v>35.47048</v>
      </c>
      <c r="F1289">
        <v>39.39938</v>
      </c>
      <c r="G1289">
        <v>0</v>
      </c>
      <c r="H1289">
        <v>37.43493</v>
      </c>
      <c r="I1289" t="s">
        <v>18</v>
      </c>
    </row>
    <row r="1290" spans="1:9" ht="12.75">
      <c r="A1290">
        <v>1</v>
      </c>
      <c r="B1290">
        <v>2004</v>
      </c>
      <c r="C1290">
        <v>4330</v>
      </c>
      <c r="D1290">
        <v>694</v>
      </c>
      <c r="E1290">
        <v>31.41196</v>
      </c>
      <c r="F1290">
        <v>35.08688</v>
      </c>
      <c r="G1290">
        <v>0</v>
      </c>
      <c r="H1290">
        <v>33.24942</v>
      </c>
      <c r="I1290" t="s">
        <v>18</v>
      </c>
    </row>
    <row r="1291" spans="1:9" ht="12.75">
      <c r="A1291">
        <v>1</v>
      </c>
      <c r="B1291">
        <v>2005</v>
      </c>
      <c r="C1291">
        <v>4330</v>
      </c>
      <c r="D1291">
        <v>626</v>
      </c>
      <c r="E1291">
        <v>27.99288</v>
      </c>
      <c r="F1291">
        <v>31.45323</v>
      </c>
      <c r="G1291">
        <v>0</v>
      </c>
      <c r="H1291">
        <v>29.72306</v>
      </c>
      <c r="I1291" t="s">
        <v>18</v>
      </c>
    </row>
    <row r="1292" spans="1:9" ht="12.75">
      <c r="A1292">
        <v>1</v>
      </c>
      <c r="B1292">
        <v>2006</v>
      </c>
      <c r="C1292">
        <v>4330</v>
      </c>
      <c r="D1292">
        <v>645</v>
      </c>
      <c r="E1292">
        <v>28.81589</v>
      </c>
      <c r="F1292">
        <v>32.32154</v>
      </c>
      <c r="G1292">
        <v>0</v>
      </c>
      <c r="H1292">
        <v>30.56872</v>
      </c>
      <c r="I1292" t="s">
        <v>18</v>
      </c>
    </row>
    <row r="1293" spans="1:9" ht="12.75">
      <c r="A1293">
        <v>1</v>
      </c>
      <c r="B1293">
        <v>2007</v>
      </c>
      <c r="C1293">
        <v>4330</v>
      </c>
      <c r="D1293">
        <v>617</v>
      </c>
      <c r="E1293">
        <v>27.06534</v>
      </c>
      <c r="F1293">
        <v>30.43702</v>
      </c>
      <c r="G1293">
        <v>0</v>
      </c>
      <c r="H1293">
        <v>28.75118</v>
      </c>
      <c r="I1293" t="s">
        <v>18</v>
      </c>
    </row>
    <row r="1294" spans="1:9" ht="12.75">
      <c r="A1294">
        <v>1</v>
      </c>
      <c r="B1294">
        <v>2008</v>
      </c>
      <c r="C1294">
        <v>4330</v>
      </c>
      <c r="D1294">
        <v>666</v>
      </c>
      <c r="E1294">
        <v>28.90581</v>
      </c>
      <c r="F1294">
        <v>32.3665</v>
      </c>
      <c r="G1294">
        <v>0</v>
      </c>
      <c r="H1294">
        <v>30.63615</v>
      </c>
      <c r="I1294" t="s">
        <v>18</v>
      </c>
    </row>
    <row r="1295" spans="1:9" ht="12.75">
      <c r="A1295">
        <v>1</v>
      </c>
      <c r="B1295">
        <v>2009</v>
      </c>
      <c r="C1295">
        <v>4330</v>
      </c>
      <c r="D1295">
        <v>552</v>
      </c>
      <c r="E1295">
        <v>23.45636</v>
      </c>
      <c r="F1295">
        <v>26.56091</v>
      </c>
      <c r="G1295">
        <v>0</v>
      </c>
      <c r="H1295">
        <v>25.00863</v>
      </c>
      <c r="I1295" t="s">
        <v>18</v>
      </c>
    </row>
    <row r="1296" spans="1:9" ht="12.75">
      <c r="A1296">
        <v>1</v>
      </c>
      <c r="B1296">
        <v>2010</v>
      </c>
      <c r="C1296">
        <v>4330</v>
      </c>
      <c r="D1296">
        <v>526</v>
      </c>
      <c r="E1296">
        <v>22.05816</v>
      </c>
      <c r="F1296">
        <v>25.05332</v>
      </c>
      <c r="G1296">
        <v>0</v>
      </c>
      <c r="H1296">
        <v>23.55574</v>
      </c>
      <c r="I1296" t="s">
        <v>18</v>
      </c>
    </row>
    <row r="1297" spans="1:9" ht="12.75">
      <c r="A1297">
        <v>2</v>
      </c>
      <c r="B1297">
        <v>1955</v>
      </c>
      <c r="C1297">
        <v>1</v>
      </c>
      <c r="D1297">
        <v>2764</v>
      </c>
      <c r="E1297">
        <v>130.7592</v>
      </c>
      <c r="F1297">
        <v>138.1907</v>
      </c>
      <c r="G1297">
        <v>0</v>
      </c>
      <c r="H1297">
        <v>74.69879</v>
      </c>
      <c r="I1297" t="s">
        <v>40</v>
      </c>
    </row>
    <row r="1298" spans="1:9" ht="12.75">
      <c r="A1298">
        <v>2</v>
      </c>
      <c r="B1298">
        <v>1956</v>
      </c>
      <c r="C1298">
        <v>1</v>
      </c>
      <c r="D1298">
        <v>2663</v>
      </c>
      <c r="E1298">
        <v>124.5217</v>
      </c>
      <c r="F1298">
        <v>131.7362</v>
      </c>
      <c r="G1298">
        <v>0</v>
      </c>
      <c r="H1298">
        <v>71.00905</v>
      </c>
      <c r="I1298" t="s">
        <v>40</v>
      </c>
    </row>
    <row r="1299" spans="1:9" ht="12.75">
      <c r="A1299">
        <v>2</v>
      </c>
      <c r="B1299">
        <v>1957</v>
      </c>
      <c r="C1299">
        <v>1</v>
      </c>
      <c r="D1299">
        <v>2594</v>
      </c>
      <c r="E1299">
        <v>120.0586</v>
      </c>
      <c r="F1299">
        <v>127.1102</v>
      </c>
      <c r="G1299">
        <v>0</v>
      </c>
      <c r="H1299">
        <v>66.29936</v>
      </c>
      <c r="I1299" t="s">
        <v>40</v>
      </c>
    </row>
    <row r="1300" spans="1:9" ht="12.75">
      <c r="A1300">
        <v>2</v>
      </c>
      <c r="B1300">
        <v>1958</v>
      </c>
      <c r="C1300">
        <v>1</v>
      </c>
      <c r="D1300">
        <v>2754</v>
      </c>
      <c r="E1300">
        <v>126.6086</v>
      </c>
      <c r="F1300">
        <v>133.8222</v>
      </c>
      <c r="G1300">
        <v>0</v>
      </c>
      <c r="H1300">
        <v>65.85354</v>
      </c>
      <c r="I1300" t="s">
        <v>40</v>
      </c>
    </row>
    <row r="1301" spans="1:9" ht="12.75">
      <c r="A1301">
        <v>2</v>
      </c>
      <c r="B1301">
        <v>1959</v>
      </c>
      <c r="C1301">
        <v>1</v>
      </c>
      <c r="D1301">
        <v>2682</v>
      </c>
      <c r="E1301">
        <v>121.8546</v>
      </c>
      <c r="F1301">
        <v>128.8933</v>
      </c>
      <c r="G1301">
        <v>0</v>
      </c>
      <c r="H1301">
        <v>60.20815</v>
      </c>
      <c r="I1301" t="s">
        <v>40</v>
      </c>
    </row>
    <row r="1302" spans="1:9" ht="12.75">
      <c r="A1302">
        <v>2</v>
      </c>
      <c r="B1302">
        <v>1960</v>
      </c>
      <c r="C1302">
        <v>1</v>
      </c>
      <c r="D1302">
        <v>2479</v>
      </c>
      <c r="E1302">
        <v>111.2744</v>
      </c>
      <c r="F1302">
        <v>117.9685</v>
      </c>
      <c r="G1302">
        <v>0</v>
      </c>
      <c r="H1302">
        <v>58.14829</v>
      </c>
      <c r="I1302" t="s">
        <v>40</v>
      </c>
    </row>
    <row r="1303" spans="1:9" ht="12.75">
      <c r="A1303">
        <v>2</v>
      </c>
      <c r="B1303">
        <v>1961</v>
      </c>
      <c r="C1303">
        <v>1</v>
      </c>
      <c r="D1303">
        <v>2592</v>
      </c>
      <c r="E1303">
        <v>115.0166</v>
      </c>
      <c r="F1303">
        <v>121.7809</v>
      </c>
      <c r="G1303">
        <v>0</v>
      </c>
      <c r="H1303">
        <v>58.60283</v>
      </c>
      <c r="I1303" t="s">
        <v>40</v>
      </c>
    </row>
    <row r="1304" spans="1:9" ht="12.75">
      <c r="A1304">
        <v>2</v>
      </c>
      <c r="B1304">
        <v>1962</v>
      </c>
      <c r="C1304">
        <v>1</v>
      </c>
      <c r="D1304">
        <v>2431</v>
      </c>
      <c r="E1304">
        <v>106.4693</v>
      </c>
      <c r="F1304">
        <v>112.9432</v>
      </c>
      <c r="G1304">
        <v>0</v>
      </c>
      <c r="H1304">
        <v>56.71763</v>
      </c>
      <c r="I1304" t="s">
        <v>40</v>
      </c>
    </row>
    <row r="1305" spans="1:9" ht="12.75">
      <c r="A1305">
        <v>2</v>
      </c>
      <c r="B1305">
        <v>1963</v>
      </c>
      <c r="C1305">
        <v>1</v>
      </c>
      <c r="D1305">
        <v>2506</v>
      </c>
      <c r="E1305">
        <v>109.2955</v>
      </c>
      <c r="F1305">
        <v>115.8453</v>
      </c>
      <c r="G1305">
        <v>0</v>
      </c>
      <c r="H1305">
        <v>54.23576</v>
      </c>
      <c r="I1305" t="s">
        <v>40</v>
      </c>
    </row>
    <row r="1306" spans="1:9" ht="12.75">
      <c r="A1306">
        <v>2</v>
      </c>
      <c r="B1306">
        <v>1964</v>
      </c>
      <c r="C1306">
        <v>1</v>
      </c>
      <c r="D1306">
        <v>2539</v>
      </c>
      <c r="E1306">
        <v>109.4545</v>
      </c>
      <c r="F1306">
        <v>115.9761</v>
      </c>
      <c r="G1306">
        <v>0</v>
      </c>
      <c r="H1306">
        <v>50.93774</v>
      </c>
      <c r="I1306" t="s">
        <v>40</v>
      </c>
    </row>
    <row r="1307" spans="1:9" ht="12.75">
      <c r="A1307">
        <v>2</v>
      </c>
      <c r="B1307">
        <v>1965</v>
      </c>
      <c r="C1307">
        <v>1</v>
      </c>
      <c r="D1307">
        <v>2623</v>
      </c>
      <c r="E1307">
        <v>111.2168</v>
      </c>
      <c r="F1307">
        <v>117.7395</v>
      </c>
      <c r="G1307">
        <v>0</v>
      </c>
      <c r="H1307">
        <v>53.46623</v>
      </c>
      <c r="I1307" t="s">
        <v>40</v>
      </c>
    </row>
    <row r="1308" spans="1:9" ht="12.75">
      <c r="A1308">
        <v>2</v>
      </c>
      <c r="B1308">
        <v>1966</v>
      </c>
      <c r="C1308">
        <v>1</v>
      </c>
      <c r="D1308">
        <v>2505</v>
      </c>
      <c r="E1308">
        <v>105.5704</v>
      </c>
      <c r="F1308">
        <v>111.9171</v>
      </c>
      <c r="G1308">
        <v>0</v>
      </c>
      <c r="H1308">
        <v>50.24536</v>
      </c>
      <c r="I1308" t="s">
        <v>40</v>
      </c>
    </row>
    <row r="1309" spans="1:9" ht="12.75">
      <c r="A1309">
        <v>2</v>
      </c>
      <c r="B1309">
        <v>1967</v>
      </c>
      <c r="C1309">
        <v>1</v>
      </c>
      <c r="D1309">
        <v>2462</v>
      </c>
      <c r="E1309">
        <v>102.5682</v>
      </c>
      <c r="F1309">
        <v>108.8008</v>
      </c>
      <c r="G1309">
        <v>0</v>
      </c>
      <c r="H1309">
        <v>43.60464</v>
      </c>
      <c r="I1309" t="s">
        <v>40</v>
      </c>
    </row>
    <row r="1310" spans="1:9" ht="12.75">
      <c r="A1310">
        <v>2</v>
      </c>
      <c r="B1310">
        <v>1968</v>
      </c>
      <c r="C1310">
        <v>1</v>
      </c>
      <c r="D1310">
        <v>2396</v>
      </c>
      <c r="E1310">
        <v>98.56117</v>
      </c>
      <c r="F1310">
        <v>104.6421</v>
      </c>
      <c r="G1310">
        <v>0</v>
      </c>
      <c r="H1310">
        <v>46.46964</v>
      </c>
      <c r="I1310" t="s">
        <v>40</v>
      </c>
    </row>
    <row r="1311" spans="1:9" ht="12.75">
      <c r="A1311">
        <v>2</v>
      </c>
      <c r="B1311">
        <v>1969</v>
      </c>
      <c r="C1311">
        <v>1</v>
      </c>
      <c r="D1311">
        <v>2430</v>
      </c>
      <c r="E1311">
        <v>99.09769</v>
      </c>
      <c r="F1311">
        <v>105.1846</v>
      </c>
      <c r="G1311">
        <v>0</v>
      </c>
      <c r="H1311">
        <v>42.81192</v>
      </c>
      <c r="I1311" t="s">
        <v>40</v>
      </c>
    </row>
    <row r="1312" spans="1:9" ht="12.75">
      <c r="A1312">
        <v>2</v>
      </c>
      <c r="B1312">
        <v>1970</v>
      </c>
      <c r="C1312">
        <v>1</v>
      </c>
      <c r="D1312">
        <v>2339</v>
      </c>
      <c r="E1312">
        <v>95.06609</v>
      </c>
      <c r="F1312">
        <v>101.0355</v>
      </c>
      <c r="G1312">
        <v>0</v>
      </c>
      <c r="H1312">
        <v>41.72249</v>
      </c>
      <c r="I1312" t="s">
        <v>40</v>
      </c>
    </row>
    <row r="1313" spans="1:9" ht="12.75">
      <c r="A1313">
        <v>2</v>
      </c>
      <c r="B1313">
        <v>1971</v>
      </c>
      <c r="C1313">
        <v>1</v>
      </c>
      <c r="D1313">
        <v>2332</v>
      </c>
      <c r="E1313">
        <v>93.63415</v>
      </c>
      <c r="F1313">
        <v>99.52736</v>
      </c>
      <c r="G1313">
        <v>0</v>
      </c>
      <c r="H1313">
        <v>40.81844</v>
      </c>
      <c r="I1313" t="s">
        <v>40</v>
      </c>
    </row>
    <row r="1314" spans="1:9" ht="12.75">
      <c r="A1314">
        <v>2</v>
      </c>
      <c r="B1314">
        <v>1972</v>
      </c>
      <c r="C1314">
        <v>1</v>
      </c>
      <c r="D1314">
        <v>2214</v>
      </c>
      <c r="E1314">
        <v>88.21968</v>
      </c>
      <c r="F1314">
        <v>93.93255</v>
      </c>
      <c r="G1314">
        <v>0</v>
      </c>
      <c r="H1314">
        <v>40.7646</v>
      </c>
      <c r="I1314" t="s">
        <v>40</v>
      </c>
    </row>
    <row r="1315" spans="1:9" ht="12.75">
      <c r="A1315">
        <v>2</v>
      </c>
      <c r="B1315">
        <v>1973</v>
      </c>
      <c r="C1315">
        <v>1</v>
      </c>
      <c r="D1315">
        <v>2221</v>
      </c>
      <c r="E1315">
        <v>87.73019</v>
      </c>
      <c r="F1315">
        <v>93.41883</v>
      </c>
      <c r="G1315">
        <v>0</v>
      </c>
      <c r="H1315">
        <v>35.45798</v>
      </c>
      <c r="I1315" t="s">
        <v>40</v>
      </c>
    </row>
    <row r="1316" spans="1:9" ht="12.75">
      <c r="A1316">
        <v>2</v>
      </c>
      <c r="B1316">
        <v>1974</v>
      </c>
      <c r="C1316">
        <v>1</v>
      </c>
      <c r="D1316">
        <v>2252</v>
      </c>
      <c r="E1316">
        <v>89.04272</v>
      </c>
      <c r="F1316">
        <v>94.7921</v>
      </c>
      <c r="G1316">
        <v>0</v>
      </c>
      <c r="H1316">
        <v>36.19939</v>
      </c>
      <c r="I1316" t="s">
        <v>40</v>
      </c>
    </row>
    <row r="1317" spans="1:9" ht="12.75">
      <c r="A1317">
        <v>2</v>
      </c>
      <c r="B1317">
        <v>1975</v>
      </c>
      <c r="C1317">
        <v>1</v>
      </c>
      <c r="D1317">
        <v>2152</v>
      </c>
      <c r="E1317">
        <v>84.32046</v>
      </c>
      <c r="F1317">
        <v>89.89532</v>
      </c>
      <c r="G1317">
        <v>0</v>
      </c>
      <c r="H1317">
        <v>34.01451</v>
      </c>
      <c r="I1317" t="s">
        <v>40</v>
      </c>
    </row>
    <row r="1318" spans="1:9" ht="12.75">
      <c r="A1318">
        <v>2</v>
      </c>
      <c r="B1318">
        <v>1976</v>
      </c>
      <c r="C1318">
        <v>1</v>
      </c>
      <c r="D1318">
        <v>2088</v>
      </c>
      <c r="E1318">
        <v>82.12033</v>
      </c>
      <c r="F1318">
        <v>87.64252</v>
      </c>
      <c r="G1318">
        <v>0</v>
      </c>
      <c r="H1318">
        <v>33.51183</v>
      </c>
      <c r="I1318" t="s">
        <v>40</v>
      </c>
    </row>
    <row r="1319" spans="1:9" ht="12.75">
      <c r="A1319">
        <v>2</v>
      </c>
      <c r="B1319">
        <v>1977</v>
      </c>
      <c r="C1319">
        <v>1</v>
      </c>
      <c r="D1319">
        <v>1931</v>
      </c>
      <c r="E1319">
        <v>76.59586</v>
      </c>
      <c r="F1319">
        <v>81.96608</v>
      </c>
      <c r="G1319">
        <v>0</v>
      </c>
      <c r="H1319">
        <v>30.67773</v>
      </c>
      <c r="I1319" t="s">
        <v>40</v>
      </c>
    </row>
    <row r="1320" spans="1:9" ht="12.75">
      <c r="A1320">
        <v>2</v>
      </c>
      <c r="B1320">
        <v>1978</v>
      </c>
      <c r="C1320">
        <v>1</v>
      </c>
      <c r="D1320">
        <v>1933</v>
      </c>
      <c r="E1320">
        <v>76.22366</v>
      </c>
      <c r="F1320">
        <v>81.56581</v>
      </c>
      <c r="G1320">
        <v>0</v>
      </c>
      <c r="H1320">
        <v>28.26395</v>
      </c>
      <c r="I1320" t="s">
        <v>40</v>
      </c>
    </row>
    <row r="1321" spans="1:9" ht="12.75">
      <c r="A1321">
        <v>2</v>
      </c>
      <c r="B1321">
        <v>1979</v>
      </c>
      <c r="C1321">
        <v>1</v>
      </c>
      <c r="D1321">
        <v>1949</v>
      </c>
      <c r="E1321">
        <v>76.38259</v>
      </c>
      <c r="F1321">
        <v>81.71899</v>
      </c>
      <c r="G1321">
        <v>0</v>
      </c>
      <c r="H1321">
        <v>29.21199</v>
      </c>
      <c r="I1321" t="s">
        <v>40</v>
      </c>
    </row>
    <row r="1322" spans="1:9" ht="12.75">
      <c r="A1322">
        <v>2</v>
      </c>
      <c r="B1322">
        <v>1980</v>
      </c>
      <c r="C1322">
        <v>1</v>
      </c>
      <c r="D1322">
        <v>1700</v>
      </c>
      <c r="E1322">
        <v>67.65607</v>
      </c>
      <c r="F1322">
        <v>72.74224</v>
      </c>
      <c r="G1322">
        <v>0</v>
      </c>
      <c r="H1322">
        <v>28.57062</v>
      </c>
      <c r="I1322" t="s">
        <v>40</v>
      </c>
    </row>
    <row r="1323" spans="1:9" ht="12.75">
      <c r="A1323">
        <v>2</v>
      </c>
      <c r="B1323">
        <v>1981</v>
      </c>
      <c r="C1323">
        <v>1</v>
      </c>
      <c r="D1323">
        <v>1786</v>
      </c>
      <c r="E1323">
        <v>69.63714</v>
      </c>
      <c r="F1323">
        <v>74.73063</v>
      </c>
      <c r="G1323">
        <v>0</v>
      </c>
      <c r="H1323">
        <v>25.94581</v>
      </c>
      <c r="I1323" t="s">
        <v>40</v>
      </c>
    </row>
    <row r="1324" spans="1:9" ht="12.75">
      <c r="A1324">
        <v>2</v>
      </c>
      <c r="B1324">
        <v>1982</v>
      </c>
      <c r="C1324">
        <v>1</v>
      </c>
      <c r="D1324">
        <v>1674</v>
      </c>
      <c r="E1324">
        <v>65.88694</v>
      </c>
      <c r="F1324">
        <v>70.87402</v>
      </c>
      <c r="G1324">
        <v>0</v>
      </c>
      <c r="H1324">
        <v>26.08886</v>
      </c>
      <c r="I1324" t="s">
        <v>40</v>
      </c>
    </row>
    <row r="1325" spans="1:9" ht="12.75">
      <c r="A1325">
        <v>2</v>
      </c>
      <c r="B1325">
        <v>1983</v>
      </c>
      <c r="C1325">
        <v>1</v>
      </c>
      <c r="D1325">
        <v>1578</v>
      </c>
      <c r="E1325">
        <v>62.97924</v>
      </c>
      <c r="F1325">
        <v>67.88756</v>
      </c>
      <c r="G1325">
        <v>0</v>
      </c>
      <c r="H1325">
        <v>22.53847</v>
      </c>
      <c r="I1325" t="s">
        <v>40</v>
      </c>
    </row>
    <row r="1326" spans="1:9" ht="12.75">
      <c r="A1326">
        <v>2</v>
      </c>
      <c r="B1326">
        <v>1984</v>
      </c>
      <c r="C1326">
        <v>1</v>
      </c>
      <c r="D1326">
        <v>1475</v>
      </c>
      <c r="E1326">
        <v>58.56025</v>
      </c>
      <c r="F1326">
        <v>63.28974</v>
      </c>
      <c r="G1326">
        <v>0</v>
      </c>
      <c r="H1326">
        <v>21.40802</v>
      </c>
      <c r="I1326" t="s">
        <v>40</v>
      </c>
    </row>
    <row r="1327" spans="1:9" ht="12.75">
      <c r="A1327">
        <v>2</v>
      </c>
      <c r="B1327">
        <v>1985</v>
      </c>
      <c r="C1327">
        <v>1</v>
      </c>
      <c r="D1327">
        <v>1468</v>
      </c>
      <c r="E1327">
        <v>58.49952</v>
      </c>
      <c r="F1327">
        <v>63.22571</v>
      </c>
      <c r="G1327">
        <v>0</v>
      </c>
      <c r="H1327">
        <v>17.92296</v>
      </c>
      <c r="I1327" t="s">
        <v>40</v>
      </c>
    </row>
    <row r="1328" spans="1:9" ht="12.75">
      <c r="A1328">
        <v>2</v>
      </c>
      <c r="B1328">
        <v>1986</v>
      </c>
      <c r="C1328">
        <v>1</v>
      </c>
      <c r="D1328">
        <v>1406</v>
      </c>
      <c r="E1328">
        <v>56.76035</v>
      </c>
      <c r="F1328">
        <v>61.45211</v>
      </c>
      <c r="G1328">
        <v>0</v>
      </c>
      <c r="H1328">
        <v>18.90276</v>
      </c>
      <c r="I1328" t="s">
        <v>40</v>
      </c>
    </row>
    <row r="1329" spans="1:9" ht="12.75">
      <c r="A1329">
        <v>2</v>
      </c>
      <c r="B1329">
        <v>1987</v>
      </c>
      <c r="C1329">
        <v>1</v>
      </c>
      <c r="D1329">
        <v>1262</v>
      </c>
      <c r="E1329">
        <v>51.06529</v>
      </c>
      <c r="F1329">
        <v>55.51631</v>
      </c>
      <c r="G1329">
        <v>0</v>
      </c>
      <c r="H1329">
        <v>16.38801</v>
      </c>
      <c r="I1329" t="s">
        <v>40</v>
      </c>
    </row>
    <row r="1330" spans="1:9" ht="12.75">
      <c r="A1330">
        <v>2</v>
      </c>
      <c r="B1330">
        <v>1988</v>
      </c>
      <c r="C1330">
        <v>1</v>
      </c>
      <c r="D1330">
        <v>1212</v>
      </c>
      <c r="E1330">
        <v>49.74677</v>
      </c>
      <c r="F1330">
        <v>54.16561</v>
      </c>
      <c r="G1330">
        <v>0</v>
      </c>
      <c r="H1330">
        <v>15.18211</v>
      </c>
      <c r="I1330" t="s">
        <v>40</v>
      </c>
    </row>
    <row r="1331" spans="1:9" ht="12.75">
      <c r="A1331">
        <v>2</v>
      </c>
      <c r="B1331">
        <v>1989</v>
      </c>
      <c r="C1331">
        <v>1</v>
      </c>
      <c r="D1331">
        <v>1268</v>
      </c>
      <c r="E1331">
        <v>51.92355</v>
      </c>
      <c r="F1331">
        <v>56.4141</v>
      </c>
      <c r="G1331">
        <v>0</v>
      </c>
      <c r="H1331">
        <v>15.7474</v>
      </c>
      <c r="I1331" t="s">
        <v>40</v>
      </c>
    </row>
    <row r="1332" spans="1:9" ht="12.75">
      <c r="A1332">
        <v>2</v>
      </c>
      <c r="B1332">
        <v>1990</v>
      </c>
      <c r="C1332">
        <v>1</v>
      </c>
      <c r="D1332">
        <v>1126</v>
      </c>
      <c r="E1332">
        <v>45.82404</v>
      </c>
      <c r="F1332">
        <v>50.04602</v>
      </c>
      <c r="G1332">
        <v>0</v>
      </c>
      <c r="H1332">
        <v>15.08195</v>
      </c>
      <c r="I1332" t="s">
        <v>40</v>
      </c>
    </row>
    <row r="1333" spans="1:9" ht="12.75">
      <c r="A1333">
        <v>2</v>
      </c>
      <c r="B1333">
        <v>1991</v>
      </c>
      <c r="C1333">
        <v>1</v>
      </c>
      <c r="D1333">
        <v>1115</v>
      </c>
      <c r="E1333">
        <v>45.71636</v>
      </c>
      <c r="F1333">
        <v>49.96478</v>
      </c>
      <c r="G1333">
        <v>0</v>
      </c>
      <c r="H1333">
        <v>14.61718</v>
      </c>
      <c r="I1333" t="s">
        <v>40</v>
      </c>
    </row>
    <row r="1334" spans="1:9" ht="12.75">
      <c r="A1334">
        <v>2</v>
      </c>
      <c r="B1334">
        <v>1992</v>
      </c>
      <c r="C1334">
        <v>1</v>
      </c>
      <c r="D1334">
        <v>1120</v>
      </c>
      <c r="E1334">
        <v>45.0076</v>
      </c>
      <c r="F1334">
        <v>49.18718</v>
      </c>
      <c r="G1334">
        <v>0</v>
      </c>
      <c r="H1334">
        <v>14.10434</v>
      </c>
      <c r="I1334" t="s">
        <v>40</v>
      </c>
    </row>
    <row r="1335" spans="1:9" ht="12.75">
      <c r="A1335">
        <v>2</v>
      </c>
      <c r="B1335">
        <v>1993</v>
      </c>
      <c r="C1335">
        <v>1</v>
      </c>
      <c r="D1335">
        <v>1113</v>
      </c>
      <c r="E1335">
        <v>44.13767</v>
      </c>
      <c r="F1335">
        <v>48.25517</v>
      </c>
      <c r="G1335">
        <v>0</v>
      </c>
      <c r="H1335">
        <v>12.72176</v>
      </c>
      <c r="I1335" t="s">
        <v>40</v>
      </c>
    </row>
    <row r="1336" spans="1:9" ht="12.75">
      <c r="A1336">
        <v>2</v>
      </c>
      <c r="B1336">
        <v>1994</v>
      </c>
      <c r="C1336">
        <v>1</v>
      </c>
      <c r="D1336">
        <v>1127</v>
      </c>
      <c r="E1336">
        <v>44.1321</v>
      </c>
      <c r="F1336">
        <v>48.23258</v>
      </c>
      <c r="G1336">
        <v>0</v>
      </c>
      <c r="H1336">
        <v>12.84902</v>
      </c>
      <c r="I1336" t="s">
        <v>40</v>
      </c>
    </row>
    <row r="1337" spans="1:9" ht="12.75">
      <c r="A1337">
        <v>2</v>
      </c>
      <c r="B1337">
        <v>1995</v>
      </c>
      <c r="C1337">
        <v>1</v>
      </c>
      <c r="D1337">
        <v>1001</v>
      </c>
      <c r="E1337">
        <v>39.63182</v>
      </c>
      <c r="F1337">
        <v>43.53314</v>
      </c>
      <c r="G1337">
        <v>0</v>
      </c>
      <c r="H1337">
        <v>13.03492</v>
      </c>
      <c r="I1337" t="s">
        <v>40</v>
      </c>
    </row>
    <row r="1338" spans="1:9" ht="12.75">
      <c r="A1338">
        <v>2</v>
      </c>
      <c r="B1338">
        <v>1996</v>
      </c>
      <c r="C1338">
        <v>1</v>
      </c>
      <c r="D1338">
        <v>833</v>
      </c>
      <c r="E1338">
        <v>33.04972</v>
      </c>
      <c r="F1338">
        <v>36.63019</v>
      </c>
      <c r="G1338">
        <v>0</v>
      </c>
      <c r="H1338">
        <v>12.33635</v>
      </c>
      <c r="I1338" t="s">
        <v>40</v>
      </c>
    </row>
    <row r="1339" spans="1:9" ht="12.75">
      <c r="A1339">
        <v>2</v>
      </c>
      <c r="B1339">
        <v>1997</v>
      </c>
      <c r="C1339">
        <v>1</v>
      </c>
      <c r="D1339">
        <v>855</v>
      </c>
      <c r="E1339">
        <v>34.24191</v>
      </c>
      <c r="F1339">
        <v>37.891</v>
      </c>
      <c r="G1339">
        <v>0</v>
      </c>
      <c r="H1339">
        <v>12.32618</v>
      </c>
      <c r="I1339" t="s">
        <v>40</v>
      </c>
    </row>
    <row r="1340" spans="1:9" ht="12.75">
      <c r="A1340">
        <v>2</v>
      </c>
      <c r="B1340">
        <v>1998</v>
      </c>
      <c r="C1340">
        <v>1</v>
      </c>
      <c r="D1340">
        <v>803</v>
      </c>
      <c r="E1340">
        <v>31.95617</v>
      </c>
      <c r="F1340">
        <v>35.47177</v>
      </c>
      <c r="G1340">
        <v>0</v>
      </c>
      <c r="H1340">
        <v>11.01345</v>
      </c>
      <c r="I1340" t="s">
        <v>40</v>
      </c>
    </row>
    <row r="1341" spans="1:9" ht="12.75">
      <c r="A1341">
        <v>2</v>
      </c>
      <c r="B1341">
        <v>1999</v>
      </c>
      <c r="C1341">
        <v>1</v>
      </c>
      <c r="D1341">
        <v>787</v>
      </c>
      <c r="E1341">
        <v>31.33419</v>
      </c>
      <c r="F1341">
        <v>34.81553</v>
      </c>
      <c r="G1341">
        <v>0</v>
      </c>
      <c r="H1341">
        <v>11.21185</v>
      </c>
      <c r="I1341" t="s">
        <v>40</v>
      </c>
    </row>
    <row r="1342" spans="1:9" ht="12.75">
      <c r="A1342">
        <v>2</v>
      </c>
      <c r="B1342">
        <v>2000</v>
      </c>
      <c r="C1342">
        <v>1</v>
      </c>
      <c r="D1342">
        <v>772</v>
      </c>
      <c r="E1342">
        <v>30.76073</v>
      </c>
      <c r="F1342">
        <v>34.2108</v>
      </c>
      <c r="G1342">
        <v>0</v>
      </c>
      <c r="H1342">
        <v>10.21106</v>
      </c>
      <c r="I1342" t="s">
        <v>40</v>
      </c>
    </row>
    <row r="1343" spans="1:9" ht="12.75">
      <c r="A1343">
        <v>2</v>
      </c>
      <c r="B1343">
        <v>2001</v>
      </c>
      <c r="C1343">
        <v>1</v>
      </c>
      <c r="D1343">
        <v>739</v>
      </c>
      <c r="E1343">
        <v>29.68706</v>
      </c>
      <c r="F1343">
        <v>33.09207</v>
      </c>
      <c r="G1343">
        <v>0</v>
      </c>
      <c r="H1343">
        <v>8.918164</v>
      </c>
      <c r="I1343" t="s">
        <v>40</v>
      </c>
    </row>
    <row r="1344" spans="1:9" ht="12.75">
      <c r="A1344">
        <v>2</v>
      </c>
      <c r="B1344">
        <v>2002</v>
      </c>
      <c r="C1344">
        <v>1</v>
      </c>
      <c r="D1344">
        <v>709</v>
      </c>
      <c r="E1344">
        <v>28.14486</v>
      </c>
      <c r="F1344">
        <v>31.44345</v>
      </c>
      <c r="G1344">
        <v>0</v>
      </c>
      <c r="H1344">
        <v>9.155107</v>
      </c>
      <c r="I1344" t="s">
        <v>40</v>
      </c>
    </row>
    <row r="1345" spans="1:9" ht="12.75">
      <c r="A1345">
        <v>2</v>
      </c>
      <c r="B1345">
        <v>2003</v>
      </c>
      <c r="C1345">
        <v>1</v>
      </c>
      <c r="D1345">
        <v>670</v>
      </c>
      <c r="E1345">
        <v>26.13617</v>
      </c>
      <c r="F1345">
        <v>29.28936</v>
      </c>
      <c r="G1345">
        <v>0</v>
      </c>
      <c r="H1345">
        <v>10.25081</v>
      </c>
      <c r="I1345" t="s">
        <v>40</v>
      </c>
    </row>
    <row r="1346" spans="1:9" ht="12.75">
      <c r="A1346">
        <v>2</v>
      </c>
      <c r="B1346">
        <v>2004</v>
      </c>
      <c r="C1346">
        <v>1</v>
      </c>
      <c r="D1346">
        <v>612</v>
      </c>
      <c r="E1346">
        <v>23.94695</v>
      </c>
      <c r="F1346">
        <v>26.97985</v>
      </c>
      <c r="G1346">
        <v>0</v>
      </c>
      <c r="H1346">
        <v>8.287869</v>
      </c>
      <c r="I1346" t="s">
        <v>40</v>
      </c>
    </row>
    <row r="1347" spans="1:9" ht="12.75">
      <c r="A1347">
        <v>2</v>
      </c>
      <c r="B1347">
        <v>2005</v>
      </c>
      <c r="C1347">
        <v>1</v>
      </c>
      <c r="D1347">
        <v>580</v>
      </c>
      <c r="E1347">
        <v>22.45514</v>
      </c>
      <c r="F1347">
        <v>25.37331</v>
      </c>
      <c r="G1347">
        <v>0</v>
      </c>
      <c r="H1347">
        <v>8.198269</v>
      </c>
      <c r="I1347" t="s">
        <v>40</v>
      </c>
    </row>
    <row r="1348" spans="1:9" ht="12.75">
      <c r="A1348">
        <v>2</v>
      </c>
      <c r="B1348">
        <v>2006</v>
      </c>
      <c r="C1348">
        <v>1</v>
      </c>
      <c r="D1348">
        <v>520</v>
      </c>
      <c r="E1348">
        <v>20.19713</v>
      </c>
      <c r="F1348">
        <v>22.97845</v>
      </c>
      <c r="G1348">
        <v>0</v>
      </c>
      <c r="H1348">
        <v>8.260576</v>
      </c>
      <c r="I1348" t="s">
        <v>40</v>
      </c>
    </row>
    <row r="1349" spans="1:9" ht="12.75">
      <c r="A1349">
        <v>2</v>
      </c>
      <c r="B1349">
        <v>2007</v>
      </c>
      <c r="C1349">
        <v>1</v>
      </c>
      <c r="D1349">
        <v>499</v>
      </c>
      <c r="E1349">
        <v>19.1398</v>
      </c>
      <c r="F1349">
        <v>21.83165</v>
      </c>
      <c r="G1349">
        <v>0</v>
      </c>
      <c r="H1349">
        <v>7.751884</v>
      </c>
      <c r="I1349" t="s">
        <v>40</v>
      </c>
    </row>
    <row r="1350" spans="1:9" ht="12.75">
      <c r="A1350">
        <v>2</v>
      </c>
      <c r="B1350">
        <v>2008</v>
      </c>
      <c r="C1350">
        <v>1</v>
      </c>
      <c r="D1350">
        <v>509</v>
      </c>
      <c r="E1350">
        <v>19.2778</v>
      </c>
      <c r="F1350">
        <v>21.95737</v>
      </c>
      <c r="G1350">
        <v>0</v>
      </c>
      <c r="H1350">
        <v>8.834385</v>
      </c>
      <c r="I1350" t="s">
        <v>40</v>
      </c>
    </row>
    <row r="1351" spans="1:9" ht="12.75">
      <c r="A1351">
        <v>2</v>
      </c>
      <c r="B1351">
        <v>2009</v>
      </c>
      <c r="C1351">
        <v>1</v>
      </c>
      <c r="D1351">
        <v>491</v>
      </c>
      <c r="E1351">
        <v>18.39751</v>
      </c>
      <c r="F1351">
        <v>21.00704</v>
      </c>
      <c r="G1351">
        <v>0</v>
      </c>
      <c r="H1351">
        <v>9.522095</v>
      </c>
      <c r="I1351" t="s">
        <v>40</v>
      </c>
    </row>
    <row r="1352" spans="1:9" ht="12.75">
      <c r="A1352">
        <v>2</v>
      </c>
      <c r="B1352">
        <v>1955</v>
      </c>
      <c r="C1352">
        <v>2</v>
      </c>
      <c r="D1352">
        <v>2764</v>
      </c>
      <c r="E1352">
        <v>130.7592</v>
      </c>
      <c r="F1352">
        <v>138.1907</v>
      </c>
      <c r="G1352">
        <v>0</v>
      </c>
      <c r="H1352">
        <v>134.475</v>
      </c>
      <c r="I1352" t="s">
        <v>41</v>
      </c>
    </row>
    <row r="1353" spans="1:9" ht="12.75">
      <c r="A1353">
        <v>2</v>
      </c>
      <c r="B1353">
        <v>1956</v>
      </c>
      <c r="C1353">
        <v>2</v>
      </c>
      <c r="D1353">
        <v>2663</v>
      </c>
      <c r="E1353">
        <v>124.5217</v>
      </c>
      <c r="F1353">
        <v>131.7362</v>
      </c>
      <c r="G1353">
        <v>0</v>
      </c>
      <c r="H1353">
        <v>151.1033</v>
      </c>
      <c r="I1353" t="s">
        <v>41</v>
      </c>
    </row>
    <row r="1354" spans="1:9" ht="12.75">
      <c r="A1354">
        <v>2</v>
      </c>
      <c r="B1354">
        <v>1957</v>
      </c>
      <c r="C1354">
        <v>2</v>
      </c>
      <c r="D1354">
        <v>2594</v>
      </c>
      <c r="E1354">
        <v>120.0586</v>
      </c>
      <c r="F1354">
        <v>127.1102</v>
      </c>
      <c r="G1354">
        <v>0</v>
      </c>
      <c r="H1354">
        <v>143.6499</v>
      </c>
      <c r="I1354" t="s">
        <v>41</v>
      </c>
    </row>
    <row r="1355" spans="1:9" ht="12.75">
      <c r="A1355">
        <v>2</v>
      </c>
      <c r="B1355">
        <v>1958</v>
      </c>
      <c r="C1355">
        <v>2</v>
      </c>
      <c r="D1355">
        <v>2754</v>
      </c>
      <c r="E1355">
        <v>126.6086</v>
      </c>
      <c r="F1355">
        <v>133.8222</v>
      </c>
      <c r="G1355">
        <v>0</v>
      </c>
      <c r="H1355">
        <v>136.12</v>
      </c>
      <c r="I1355" t="s">
        <v>41</v>
      </c>
    </row>
    <row r="1356" spans="1:9" ht="12.75">
      <c r="A1356">
        <v>2</v>
      </c>
      <c r="B1356">
        <v>1959</v>
      </c>
      <c r="C1356">
        <v>2</v>
      </c>
      <c r="D1356">
        <v>2682</v>
      </c>
      <c r="E1356">
        <v>121.8546</v>
      </c>
      <c r="F1356">
        <v>128.8933</v>
      </c>
      <c r="G1356">
        <v>0</v>
      </c>
      <c r="H1356">
        <v>125.3739</v>
      </c>
      <c r="I1356" t="s">
        <v>41</v>
      </c>
    </row>
    <row r="1357" spans="1:9" ht="12.75">
      <c r="A1357">
        <v>2</v>
      </c>
      <c r="B1357">
        <v>1960</v>
      </c>
      <c r="C1357">
        <v>2</v>
      </c>
      <c r="D1357">
        <v>2479</v>
      </c>
      <c r="E1357">
        <v>111.2744</v>
      </c>
      <c r="F1357">
        <v>117.9685</v>
      </c>
      <c r="G1357">
        <v>0</v>
      </c>
      <c r="H1357">
        <v>116.0368</v>
      </c>
      <c r="I1357" t="s">
        <v>41</v>
      </c>
    </row>
    <row r="1358" spans="1:9" ht="12.75">
      <c r="A1358">
        <v>2</v>
      </c>
      <c r="B1358">
        <v>1961</v>
      </c>
      <c r="C1358">
        <v>2</v>
      </c>
      <c r="D1358">
        <v>2592</v>
      </c>
      <c r="E1358">
        <v>115.0166</v>
      </c>
      <c r="F1358">
        <v>121.7809</v>
      </c>
      <c r="G1358">
        <v>0</v>
      </c>
      <c r="H1358">
        <v>118.3988</v>
      </c>
      <c r="I1358" t="s">
        <v>41</v>
      </c>
    </row>
    <row r="1359" spans="1:9" ht="12.75">
      <c r="A1359">
        <v>2</v>
      </c>
      <c r="B1359">
        <v>1962</v>
      </c>
      <c r="C1359">
        <v>2</v>
      </c>
      <c r="D1359">
        <v>2431</v>
      </c>
      <c r="E1359">
        <v>106.4693</v>
      </c>
      <c r="F1359">
        <v>112.9432</v>
      </c>
      <c r="G1359">
        <v>0</v>
      </c>
      <c r="H1359">
        <v>111.197</v>
      </c>
      <c r="I1359" t="s">
        <v>41</v>
      </c>
    </row>
    <row r="1360" spans="1:9" ht="12.75">
      <c r="A1360">
        <v>2</v>
      </c>
      <c r="B1360">
        <v>1963</v>
      </c>
      <c r="C1360">
        <v>2</v>
      </c>
      <c r="D1360">
        <v>2506</v>
      </c>
      <c r="E1360">
        <v>109.2955</v>
      </c>
      <c r="F1360">
        <v>115.8453</v>
      </c>
      <c r="G1360">
        <v>0</v>
      </c>
      <c r="H1360">
        <v>117.2306</v>
      </c>
      <c r="I1360" t="s">
        <v>41</v>
      </c>
    </row>
    <row r="1361" spans="1:9" ht="12.75">
      <c r="A1361">
        <v>2</v>
      </c>
      <c r="B1361">
        <v>1964</v>
      </c>
      <c r="C1361">
        <v>2</v>
      </c>
      <c r="D1361">
        <v>2539</v>
      </c>
      <c r="E1361">
        <v>109.4545</v>
      </c>
      <c r="F1361">
        <v>115.9761</v>
      </c>
      <c r="G1361">
        <v>0</v>
      </c>
      <c r="H1361">
        <v>120.9352</v>
      </c>
      <c r="I1361" t="s">
        <v>41</v>
      </c>
    </row>
    <row r="1362" spans="1:9" ht="12.75">
      <c r="A1362">
        <v>2</v>
      </c>
      <c r="B1362">
        <v>1965</v>
      </c>
      <c r="C1362">
        <v>2</v>
      </c>
      <c r="D1362">
        <v>2623</v>
      </c>
      <c r="E1362">
        <v>111.2168</v>
      </c>
      <c r="F1362">
        <v>117.7395</v>
      </c>
      <c r="G1362">
        <v>0</v>
      </c>
      <c r="H1362">
        <v>116.3029</v>
      </c>
      <c r="I1362" t="s">
        <v>41</v>
      </c>
    </row>
    <row r="1363" spans="1:9" ht="12.75">
      <c r="A1363">
        <v>2</v>
      </c>
      <c r="B1363">
        <v>1966</v>
      </c>
      <c r="C1363">
        <v>2</v>
      </c>
      <c r="D1363">
        <v>2505</v>
      </c>
      <c r="E1363">
        <v>105.5704</v>
      </c>
      <c r="F1363">
        <v>111.9171</v>
      </c>
      <c r="G1363">
        <v>0</v>
      </c>
      <c r="H1363">
        <v>130.1495</v>
      </c>
      <c r="I1363" t="s">
        <v>41</v>
      </c>
    </row>
    <row r="1364" spans="1:9" ht="12.75">
      <c r="A1364">
        <v>2</v>
      </c>
      <c r="B1364">
        <v>1967</v>
      </c>
      <c r="C1364">
        <v>2</v>
      </c>
      <c r="D1364">
        <v>2462</v>
      </c>
      <c r="E1364">
        <v>102.5682</v>
      </c>
      <c r="F1364">
        <v>108.8008</v>
      </c>
      <c r="G1364">
        <v>0</v>
      </c>
      <c r="H1364">
        <v>123.8662</v>
      </c>
      <c r="I1364" t="s">
        <v>41</v>
      </c>
    </row>
    <row r="1365" spans="1:9" ht="12.75">
      <c r="A1365">
        <v>2</v>
      </c>
      <c r="B1365">
        <v>1968</v>
      </c>
      <c r="C1365">
        <v>2</v>
      </c>
      <c r="D1365">
        <v>2396</v>
      </c>
      <c r="E1365">
        <v>98.56117</v>
      </c>
      <c r="F1365">
        <v>104.6421</v>
      </c>
      <c r="G1365">
        <v>0</v>
      </c>
      <c r="H1365">
        <v>128.1837</v>
      </c>
      <c r="I1365" t="s">
        <v>41</v>
      </c>
    </row>
    <row r="1366" spans="1:9" ht="12.75">
      <c r="A1366">
        <v>2</v>
      </c>
      <c r="B1366">
        <v>1969</v>
      </c>
      <c r="C1366">
        <v>2</v>
      </c>
      <c r="D1366">
        <v>2430</v>
      </c>
      <c r="E1366">
        <v>99.09769</v>
      </c>
      <c r="F1366">
        <v>105.1846</v>
      </c>
      <c r="G1366">
        <v>0</v>
      </c>
      <c r="H1366">
        <v>140.4383</v>
      </c>
      <c r="I1366" t="s">
        <v>41</v>
      </c>
    </row>
    <row r="1367" spans="1:9" ht="12.75">
      <c r="A1367">
        <v>2</v>
      </c>
      <c r="B1367">
        <v>1970</v>
      </c>
      <c r="C1367">
        <v>2</v>
      </c>
      <c r="D1367">
        <v>2339</v>
      </c>
      <c r="E1367">
        <v>95.06609</v>
      </c>
      <c r="F1367">
        <v>101.0355</v>
      </c>
      <c r="G1367">
        <v>0</v>
      </c>
      <c r="H1367">
        <v>127.3954</v>
      </c>
      <c r="I1367" t="s">
        <v>41</v>
      </c>
    </row>
    <row r="1368" spans="1:9" ht="12.75">
      <c r="A1368">
        <v>2</v>
      </c>
      <c r="B1368">
        <v>1971</v>
      </c>
      <c r="C1368">
        <v>2</v>
      </c>
      <c r="D1368">
        <v>2332</v>
      </c>
      <c r="E1368">
        <v>93.63415</v>
      </c>
      <c r="F1368">
        <v>99.52736</v>
      </c>
      <c r="G1368">
        <v>0</v>
      </c>
      <c r="H1368">
        <v>124.4498</v>
      </c>
      <c r="I1368" t="s">
        <v>41</v>
      </c>
    </row>
    <row r="1369" spans="1:9" ht="12.75">
      <c r="A1369">
        <v>2</v>
      </c>
      <c r="B1369">
        <v>1972</v>
      </c>
      <c r="C1369">
        <v>2</v>
      </c>
      <c r="D1369">
        <v>2214</v>
      </c>
      <c r="E1369">
        <v>88.21968</v>
      </c>
      <c r="F1369">
        <v>93.93255</v>
      </c>
      <c r="G1369">
        <v>0</v>
      </c>
      <c r="H1369">
        <v>134.6003</v>
      </c>
      <c r="I1369" t="s">
        <v>41</v>
      </c>
    </row>
    <row r="1370" spans="1:9" ht="12.75">
      <c r="A1370">
        <v>2</v>
      </c>
      <c r="B1370">
        <v>1973</v>
      </c>
      <c r="C1370">
        <v>2</v>
      </c>
      <c r="D1370">
        <v>2221</v>
      </c>
      <c r="E1370">
        <v>87.73019</v>
      </c>
      <c r="F1370">
        <v>93.41883</v>
      </c>
      <c r="G1370">
        <v>0</v>
      </c>
      <c r="H1370">
        <v>143.2591</v>
      </c>
      <c r="I1370" t="s">
        <v>41</v>
      </c>
    </row>
    <row r="1371" spans="1:9" ht="12.75">
      <c r="A1371">
        <v>2</v>
      </c>
      <c r="B1371">
        <v>1974</v>
      </c>
      <c r="C1371">
        <v>2</v>
      </c>
      <c r="D1371">
        <v>2252</v>
      </c>
      <c r="E1371">
        <v>89.04272</v>
      </c>
      <c r="F1371">
        <v>94.7921</v>
      </c>
      <c r="G1371">
        <v>0</v>
      </c>
      <c r="H1371">
        <v>135.7585</v>
      </c>
      <c r="I1371" t="s">
        <v>41</v>
      </c>
    </row>
    <row r="1372" spans="1:9" ht="12.75">
      <c r="A1372">
        <v>2</v>
      </c>
      <c r="B1372">
        <v>1975</v>
      </c>
      <c r="C1372">
        <v>2</v>
      </c>
      <c r="D1372">
        <v>2152</v>
      </c>
      <c r="E1372">
        <v>84.32046</v>
      </c>
      <c r="F1372">
        <v>89.89532</v>
      </c>
      <c r="G1372">
        <v>0</v>
      </c>
      <c r="H1372">
        <v>127.9834</v>
      </c>
      <c r="I1372" t="s">
        <v>41</v>
      </c>
    </row>
    <row r="1373" spans="1:9" ht="12.75">
      <c r="A1373">
        <v>2</v>
      </c>
      <c r="B1373">
        <v>1976</v>
      </c>
      <c r="C1373">
        <v>2</v>
      </c>
      <c r="D1373">
        <v>2088</v>
      </c>
      <c r="E1373">
        <v>82.12033</v>
      </c>
      <c r="F1373">
        <v>87.64252</v>
      </c>
      <c r="G1373">
        <v>0</v>
      </c>
      <c r="H1373">
        <v>124.5106</v>
      </c>
      <c r="I1373" t="s">
        <v>41</v>
      </c>
    </row>
    <row r="1374" spans="1:9" ht="12.75">
      <c r="A1374">
        <v>2</v>
      </c>
      <c r="B1374">
        <v>1977</v>
      </c>
      <c r="C1374">
        <v>2</v>
      </c>
      <c r="D1374">
        <v>1931</v>
      </c>
      <c r="E1374">
        <v>76.59586</v>
      </c>
      <c r="F1374">
        <v>81.96608</v>
      </c>
      <c r="G1374">
        <v>0</v>
      </c>
      <c r="H1374">
        <v>120.7426</v>
      </c>
      <c r="I1374" t="s">
        <v>41</v>
      </c>
    </row>
    <row r="1375" spans="1:9" ht="12.75">
      <c r="A1375">
        <v>2</v>
      </c>
      <c r="B1375">
        <v>1978</v>
      </c>
      <c r="C1375">
        <v>2</v>
      </c>
      <c r="D1375">
        <v>1933</v>
      </c>
      <c r="E1375">
        <v>76.22366</v>
      </c>
      <c r="F1375">
        <v>81.56581</v>
      </c>
      <c r="G1375">
        <v>0</v>
      </c>
      <c r="H1375">
        <v>115.7496</v>
      </c>
      <c r="I1375" t="s">
        <v>41</v>
      </c>
    </row>
    <row r="1376" spans="1:9" ht="12.75">
      <c r="A1376">
        <v>2</v>
      </c>
      <c r="B1376">
        <v>1979</v>
      </c>
      <c r="C1376">
        <v>2</v>
      </c>
      <c r="D1376">
        <v>1949</v>
      </c>
      <c r="E1376">
        <v>76.38259</v>
      </c>
      <c r="F1376">
        <v>81.71899</v>
      </c>
      <c r="G1376">
        <v>0</v>
      </c>
      <c r="H1376">
        <v>112.5819</v>
      </c>
      <c r="I1376" t="s">
        <v>41</v>
      </c>
    </row>
    <row r="1377" spans="1:9" ht="12.75">
      <c r="A1377">
        <v>2</v>
      </c>
      <c r="B1377">
        <v>1980</v>
      </c>
      <c r="C1377">
        <v>2</v>
      </c>
      <c r="D1377">
        <v>1700</v>
      </c>
      <c r="E1377">
        <v>67.65607</v>
      </c>
      <c r="F1377">
        <v>72.74224</v>
      </c>
      <c r="G1377">
        <v>0</v>
      </c>
      <c r="H1377">
        <v>115.6192</v>
      </c>
      <c r="I1377" t="s">
        <v>41</v>
      </c>
    </row>
    <row r="1378" spans="1:9" ht="12.75">
      <c r="A1378">
        <v>2</v>
      </c>
      <c r="B1378">
        <v>1981</v>
      </c>
      <c r="C1378">
        <v>2</v>
      </c>
      <c r="D1378">
        <v>1786</v>
      </c>
      <c r="E1378">
        <v>69.63714</v>
      </c>
      <c r="F1378">
        <v>74.73063</v>
      </c>
      <c r="G1378">
        <v>0</v>
      </c>
      <c r="H1378">
        <v>108.6846</v>
      </c>
      <c r="I1378" t="s">
        <v>41</v>
      </c>
    </row>
    <row r="1379" spans="1:9" ht="12.75">
      <c r="A1379">
        <v>2</v>
      </c>
      <c r="B1379">
        <v>1982</v>
      </c>
      <c r="C1379">
        <v>2</v>
      </c>
      <c r="D1379">
        <v>1674</v>
      </c>
      <c r="E1379">
        <v>65.88694</v>
      </c>
      <c r="F1379">
        <v>70.87402</v>
      </c>
      <c r="G1379">
        <v>0</v>
      </c>
      <c r="H1379">
        <v>97.35603</v>
      </c>
      <c r="I1379" t="s">
        <v>41</v>
      </c>
    </row>
    <row r="1380" spans="1:9" ht="12.75">
      <c r="A1380">
        <v>2</v>
      </c>
      <c r="B1380">
        <v>1983</v>
      </c>
      <c r="C1380">
        <v>2</v>
      </c>
      <c r="D1380">
        <v>1578</v>
      </c>
      <c r="E1380">
        <v>62.97924</v>
      </c>
      <c r="F1380">
        <v>67.88756</v>
      </c>
      <c r="G1380">
        <v>0</v>
      </c>
      <c r="H1380">
        <v>97.16058</v>
      </c>
      <c r="I1380" t="s">
        <v>41</v>
      </c>
    </row>
    <row r="1381" spans="1:9" ht="12.75">
      <c r="A1381">
        <v>2</v>
      </c>
      <c r="B1381">
        <v>1984</v>
      </c>
      <c r="C1381">
        <v>2</v>
      </c>
      <c r="D1381">
        <v>1475</v>
      </c>
      <c r="E1381">
        <v>58.56025</v>
      </c>
      <c r="F1381">
        <v>63.28974</v>
      </c>
      <c r="G1381">
        <v>0</v>
      </c>
      <c r="H1381">
        <v>95.11354</v>
      </c>
      <c r="I1381" t="s">
        <v>41</v>
      </c>
    </row>
    <row r="1382" spans="1:9" ht="12.75">
      <c r="A1382">
        <v>2</v>
      </c>
      <c r="B1382">
        <v>1985</v>
      </c>
      <c r="C1382">
        <v>2</v>
      </c>
      <c r="D1382">
        <v>1468</v>
      </c>
      <c r="E1382">
        <v>58.49952</v>
      </c>
      <c r="F1382">
        <v>63.22571</v>
      </c>
      <c r="G1382">
        <v>0</v>
      </c>
      <c r="H1382">
        <v>87.54321</v>
      </c>
      <c r="I1382" t="s">
        <v>41</v>
      </c>
    </row>
    <row r="1383" spans="1:9" ht="12.75">
      <c r="A1383">
        <v>2</v>
      </c>
      <c r="B1383">
        <v>1986</v>
      </c>
      <c r="C1383">
        <v>2</v>
      </c>
      <c r="D1383">
        <v>1406</v>
      </c>
      <c r="E1383">
        <v>56.76035</v>
      </c>
      <c r="F1383">
        <v>61.45211</v>
      </c>
      <c r="G1383">
        <v>0</v>
      </c>
      <c r="H1383">
        <v>82.55991</v>
      </c>
      <c r="I1383" t="s">
        <v>41</v>
      </c>
    </row>
    <row r="1384" spans="1:9" ht="12.75">
      <c r="A1384">
        <v>2</v>
      </c>
      <c r="B1384">
        <v>1987</v>
      </c>
      <c r="C1384">
        <v>2</v>
      </c>
      <c r="D1384">
        <v>1262</v>
      </c>
      <c r="E1384">
        <v>51.06529</v>
      </c>
      <c r="F1384">
        <v>55.51631</v>
      </c>
      <c r="G1384">
        <v>0</v>
      </c>
      <c r="H1384">
        <v>78.17796</v>
      </c>
      <c r="I1384" t="s">
        <v>41</v>
      </c>
    </row>
    <row r="1385" spans="1:9" ht="12.75">
      <c r="A1385">
        <v>2</v>
      </c>
      <c r="B1385">
        <v>1988</v>
      </c>
      <c r="C1385">
        <v>2</v>
      </c>
      <c r="D1385">
        <v>1212</v>
      </c>
      <c r="E1385">
        <v>49.74677</v>
      </c>
      <c r="F1385">
        <v>54.16561</v>
      </c>
      <c r="G1385">
        <v>0</v>
      </c>
      <c r="H1385">
        <v>74.19579</v>
      </c>
      <c r="I1385" t="s">
        <v>41</v>
      </c>
    </row>
    <row r="1386" spans="1:9" ht="12.75">
      <c r="A1386">
        <v>2</v>
      </c>
      <c r="B1386">
        <v>1989</v>
      </c>
      <c r="C1386">
        <v>2</v>
      </c>
      <c r="D1386">
        <v>1268</v>
      </c>
      <c r="E1386">
        <v>51.92355</v>
      </c>
      <c r="F1386">
        <v>56.4141</v>
      </c>
      <c r="G1386">
        <v>0</v>
      </c>
      <c r="H1386">
        <v>68.85494</v>
      </c>
      <c r="I1386" t="s">
        <v>41</v>
      </c>
    </row>
    <row r="1387" spans="1:9" ht="12.75">
      <c r="A1387">
        <v>2</v>
      </c>
      <c r="B1387">
        <v>1990</v>
      </c>
      <c r="C1387">
        <v>2</v>
      </c>
      <c r="D1387">
        <v>1126</v>
      </c>
      <c r="E1387">
        <v>45.82404</v>
      </c>
      <c r="F1387">
        <v>50.04602</v>
      </c>
      <c r="G1387">
        <v>0</v>
      </c>
      <c r="H1387">
        <v>72.57589</v>
      </c>
      <c r="I1387" t="s">
        <v>41</v>
      </c>
    </row>
    <row r="1388" spans="1:9" ht="12.75">
      <c r="A1388">
        <v>2</v>
      </c>
      <c r="B1388">
        <v>1991</v>
      </c>
      <c r="C1388">
        <v>2</v>
      </c>
      <c r="D1388">
        <v>1115</v>
      </c>
      <c r="E1388">
        <v>45.71636</v>
      </c>
      <c r="F1388">
        <v>49.96478</v>
      </c>
      <c r="G1388">
        <v>0</v>
      </c>
      <c r="H1388">
        <v>68.01567</v>
      </c>
      <c r="I1388" t="s">
        <v>41</v>
      </c>
    </row>
    <row r="1389" spans="1:9" ht="12.75">
      <c r="A1389">
        <v>2</v>
      </c>
      <c r="B1389">
        <v>1992</v>
      </c>
      <c r="C1389">
        <v>2</v>
      </c>
      <c r="D1389">
        <v>1120</v>
      </c>
      <c r="E1389">
        <v>45.0076</v>
      </c>
      <c r="F1389">
        <v>49.18718</v>
      </c>
      <c r="G1389">
        <v>0</v>
      </c>
      <c r="H1389">
        <v>63.0368</v>
      </c>
      <c r="I1389" t="s">
        <v>41</v>
      </c>
    </row>
    <row r="1390" spans="1:9" ht="12.75">
      <c r="A1390">
        <v>2</v>
      </c>
      <c r="B1390">
        <v>1993</v>
      </c>
      <c r="C1390">
        <v>2</v>
      </c>
      <c r="D1390">
        <v>1113</v>
      </c>
      <c r="E1390">
        <v>44.13767</v>
      </c>
      <c r="F1390">
        <v>48.25517</v>
      </c>
      <c r="G1390">
        <v>0</v>
      </c>
      <c r="H1390">
        <v>61.92777</v>
      </c>
      <c r="I1390" t="s">
        <v>41</v>
      </c>
    </row>
    <row r="1391" spans="1:9" ht="12.75">
      <c r="A1391">
        <v>2</v>
      </c>
      <c r="B1391">
        <v>1994</v>
      </c>
      <c r="C1391">
        <v>2</v>
      </c>
      <c r="D1391">
        <v>1127</v>
      </c>
      <c r="E1391">
        <v>44.1321</v>
      </c>
      <c r="F1391">
        <v>48.23258</v>
      </c>
      <c r="G1391">
        <v>0</v>
      </c>
      <c r="H1391">
        <v>54.53882</v>
      </c>
      <c r="I1391" t="s">
        <v>41</v>
      </c>
    </row>
    <row r="1392" spans="1:9" ht="12.75">
      <c r="A1392">
        <v>2</v>
      </c>
      <c r="B1392">
        <v>1995</v>
      </c>
      <c r="C1392">
        <v>2</v>
      </c>
      <c r="D1392">
        <v>1001</v>
      </c>
      <c r="E1392">
        <v>39.63182</v>
      </c>
      <c r="F1392">
        <v>43.53314</v>
      </c>
      <c r="G1392">
        <v>0</v>
      </c>
      <c r="H1392">
        <v>54.27206</v>
      </c>
      <c r="I1392" t="s">
        <v>41</v>
      </c>
    </row>
    <row r="1393" spans="1:9" ht="12.75">
      <c r="A1393">
        <v>2</v>
      </c>
      <c r="B1393">
        <v>1996</v>
      </c>
      <c r="C1393">
        <v>2</v>
      </c>
      <c r="D1393">
        <v>833</v>
      </c>
      <c r="E1393">
        <v>33.04972</v>
      </c>
      <c r="F1393">
        <v>36.63019</v>
      </c>
      <c r="G1393">
        <v>0</v>
      </c>
      <c r="H1393">
        <v>53.2563</v>
      </c>
      <c r="I1393" t="s">
        <v>41</v>
      </c>
    </row>
    <row r="1394" spans="1:9" ht="12.75">
      <c r="A1394">
        <v>2</v>
      </c>
      <c r="B1394">
        <v>1997</v>
      </c>
      <c r="C1394">
        <v>2</v>
      </c>
      <c r="D1394">
        <v>855</v>
      </c>
      <c r="E1394">
        <v>34.24191</v>
      </c>
      <c r="F1394">
        <v>37.891</v>
      </c>
      <c r="G1394">
        <v>0</v>
      </c>
      <c r="H1394">
        <v>49.3853</v>
      </c>
      <c r="I1394" t="s">
        <v>41</v>
      </c>
    </row>
    <row r="1395" spans="1:9" ht="12.75">
      <c r="A1395">
        <v>2</v>
      </c>
      <c r="B1395">
        <v>1998</v>
      </c>
      <c r="C1395">
        <v>2</v>
      </c>
      <c r="D1395">
        <v>803</v>
      </c>
      <c r="E1395">
        <v>31.95617</v>
      </c>
      <c r="F1395">
        <v>35.47177</v>
      </c>
      <c r="G1395">
        <v>0</v>
      </c>
      <c r="H1395">
        <v>47.11527</v>
      </c>
      <c r="I1395" t="s">
        <v>41</v>
      </c>
    </row>
    <row r="1396" spans="1:9" ht="12.75">
      <c r="A1396">
        <v>2</v>
      </c>
      <c r="B1396">
        <v>1999</v>
      </c>
      <c r="C1396">
        <v>2</v>
      </c>
      <c r="D1396">
        <v>787</v>
      </c>
      <c r="E1396">
        <v>31.33419</v>
      </c>
      <c r="F1396">
        <v>34.81553</v>
      </c>
      <c r="G1396">
        <v>0</v>
      </c>
      <c r="H1396">
        <v>45.86962</v>
      </c>
      <c r="I1396" t="s">
        <v>41</v>
      </c>
    </row>
    <row r="1397" spans="1:9" ht="12.75">
      <c r="A1397">
        <v>2</v>
      </c>
      <c r="B1397">
        <v>2000</v>
      </c>
      <c r="C1397">
        <v>2</v>
      </c>
      <c r="D1397">
        <v>772</v>
      </c>
      <c r="E1397">
        <v>30.76073</v>
      </c>
      <c r="F1397">
        <v>34.2108</v>
      </c>
      <c r="G1397">
        <v>0</v>
      </c>
      <c r="H1397">
        <v>40.94214</v>
      </c>
      <c r="I1397" t="s">
        <v>41</v>
      </c>
    </row>
    <row r="1398" spans="1:9" ht="12.75">
      <c r="A1398">
        <v>2</v>
      </c>
      <c r="B1398">
        <v>2001</v>
      </c>
      <c r="C1398">
        <v>2</v>
      </c>
      <c r="D1398">
        <v>739</v>
      </c>
      <c r="E1398">
        <v>29.68706</v>
      </c>
      <c r="F1398">
        <v>33.09207</v>
      </c>
      <c r="G1398">
        <v>0</v>
      </c>
      <c r="H1398">
        <v>40.56264</v>
      </c>
      <c r="I1398" t="s">
        <v>41</v>
      </c>
    </row>
    <row r="1399" spans="1:9" ht="12.75">
      <c r="A1399">
        <v>2</v>
      </c>
      <c r="B1399">
        <v>2002</v>
      </c>
      <c r="C1399">
        <v>2</v>
      </c>
      <c r="D1399">
        <v>709</v>
      </c>
      <c r="E1399">
        <v>28.14486</v>
      </c>
      <c r="F1399">
        <v>31.44345</v>
      </c>
      <c r="G1399">
        <v>0</v>
      </c>
      <c r="H1399">
        <v>35.9606</v>
      </c>
      <c r="I1399" t="s">
        <v>41</v>
      </c>
    </row>
    <row r="1400" spans="1:9" ht="12.75">
      <c r="A1400">
        <v>2</v>
      </c>
      <c r="B1400">
        <v>2003</v>
      </c>
      <c r="C1400">
        <v>2</v>
      </c>
      <c r="D1400">
        <v>670</v>
      </c>
      <c r="E1400">
        <v>26.13617</v>
      </c>
      <c r="F1400">
        <v>29.28936</v>
      </c>
      <c r="G1400">
        <v>0</v>
      </c>
      <c r="H1400">
        <v>33.64528</v>
      </c>
      <c r="I1400" t="s">
        <v>41</v>
      </c>
    </row>
    <row r="1401" spans="1:9" ht="12.75">
      <c r="A1401">
        <v>2</v>
      </c>
      <c r="B1401">
        <v>2004</v>
      </c>
      <c r="C1401">
        <v>2</v>
      </c>
      <c r="D1401">
        <v>612</v>
      </c>
      <c r="E1401">
        <v>23.94695</v>
      </c>
      <c r="F1401">
        <v>26.97985</v>
      </c>
      <c r="G1401">
        <v>0</v>
      </c>
      <c r="H1401">
        <v>25.4634</v>
      </c>
      <c r="I1401" t="s">
        <v>41</v>
      </c>
    </row>
    <row r="1402" spans="1:9" ht="12.75">
      <c r="A1402">
        <v>2</v>
      </c>
      <c r="B1402">
        <v>2005</v>
      </c>
      <c r="C1402">
        <v>2</v>
      </c>
      <c r="D1402">
        <v>580</v>
      </c>
      <c r="E1402">
        <v>22.45514</v>
      </c>
      <c r="F1402">
        <v>25.37331</v>
      </c>
      <c r="G1402">
        <v>0</v>
      </c>
      <c r="H1402">
        <v>23.91422</v>
      </c>
      <c r="I1402" t="s">
        <v>41</v>
      </c>
    </row>
    <row r="1403" spans="1:9" ht="12.75">
      <c r="A1403">
        <v>2</v>
      </c>
      <c r="B1403">
        <v>2006</v>
      </c>
      <c r="C1403">
        <v>2</v>
      </c>
      <c r="D1403">
        <v>520</v>
      </c>
      <c r="E1403">
        <v>20.19713</v>
      </c>
      <c r="F1403">
        <v>22.97845</v>
      </c>
      <c r="G1403">
        <v>0</v>
      </c>
      <c r="H1403">
        <v>21.58779</v>
      </c>
      <c r="I1403" t="s">
        <v>41</v>
      </c>
    </row>
    <row r="1404" spans="1:9" ht="12.75">
      <c r="A1404">
        <v>2</v>
      </c>
      <c r="B1404">
        <v>2007</v>
      </c>
      <c r="C1404">
        <v>2</v>
      </c>
      <c r="D1404">
        <v>499</v>
      </c>
      <c r="E1404">
        <v>19.1398</v>
      </c>
      <c r="F1404">
        <v>21.83165</v>
      </c>
      <c r="G1404">
        <v>0</v>
      </c>
      <c r="H1404">
        <v>22.28646</v>
      </c>
      <c r="I1404" t="s">
        <v>41</v>
      </c>
    </row>
    <row r="1405" spans="1:9" ht="12.75">
      <c r="A1405">
        <v>2</v>
      </c>
      <c r="B1405">
        <v>2008</v>
      </c>
      <c r="C1405">
        <v>2</v>
      </c>
      <c r="D1405">
        <v>509</v>
      </c>
      <c r="E1405">
        <v>19.2778</v>
      </c>
      <c r="F1405">
        <v>21.95737</v>
      </c>
      <c r="G1405">
        <v>0</v>
      </c>
      <c r="H1405">
        <v>21.41059</v>
      </c>
      <c r="I1405" t="s">
        <v>41</v>
      </c>
    </row>
    <row r="1406" spans="1:9" ht="12.75">
      <c r="A1406">
        <v>2</v>
      </c>
      <c r="B1406">
        <v>2009</v>
      </c>
      <c r="C1406">
        <v>2</v>
      </c>
      <c r="D1406">
        <v>491</v>
      </c>
      <c r="E1406">
        <v>18.39751</v>
      </c>
      <c r="F1406">
        <v>21.00704</v>
      </c>
      <c r="G1406">
        <v>0</v>
      </c>
      <c r="H1406">
        <v>20.31125</v>
      </c>
      <c r="I1406" t="s">
        <v>41</v>
      </c>
    </row>
    <row r="1407" spans="1:9" ht="12.75">
      <c r="A1407">
        <v>2</v>
      </c>
      <c r="B1407">
        <v>1955</v>
      </c>
      <c r="C1407">
        <v>3</v>
      </c>
      <c r="D1407">
        <v>2764</v>
      </c>
      <c r="E1407">
        <v>130.7592</v>
      </c>
      <c r="F1407">
        <v>138.1907</v>
      </c>
      <c r="G1407">
        <v>0</v>
      </c>
      <c r="H1407">
        <v>96.97385</v>
      </c>
      <c r="I1407" t="s">
        <v>42</v>
      </c>
    </row>
    <row r="1408" spans="1:9" ht="12.75">
      <c r="A1408">
        <v>2</v>
      </c>
      <c r="B1408">
        <v>1956</v>
      </c>
      <c r="C1408">
        <v>3</v>
      </c>
      <c r="D1408">
        <v>2663</v>
      </c>
      <c r="E1408">
        <v>124.5217</v>
      </c>
      <c r="F1408">
        <v>131.7362</v>
      </c>
      <c r="G1408">
        <v>0</v>
      </c>
      <c r="H1408">
        <v>98.19083</v>
      </c>
      <c r="I1408" t="s">
        <v>42</v>
      </c>
    </row>
    <row r="1409" spans="1:9" ht="12.75">
      <c r="A1409">
        <v>2</v>
      </c>
      <c r="B1409">
        <v>1957</v>
      </c>
      <c r="C1409">
        <v>3</v>
      </c>
      <c r="D1409">
        <v>2594</v>
      </c>
      <c r="E1409">
        <v>120.0586</v>
      </c>
      <c r="F1409">
        <v>127.1102</v>
      </c>
      <c r="G1409">
        <v>0</v>
      </c>
      <c r="H1409">
        <v>94.24217</v>
      </c>
      <c r="I1409" t="s">
        <v>42</v>
      </c>
    </row>
    <row r="1410" spans="1:9" ht="12.75">
      <c r="A1410">
        <v>2</v>
      </c>
      <c r="B1410">
        <v>1958</v>
      </c>
      <c r="C1410">
        <v>3</v>
      </c>
      <c r="D1410">
        <v>2754</v>
      </c>
      <c r="E1410">
        <v>126.6086</v>
      </c>
      <c r="F1410">
        <v>133.8222</v>
      </c>
      <c r="G1410">
        <v>0</v>
      </c>
      <c r="H1410">
        <v>92.74028</v>
      </c>
      <c r="I1410" t="s">
        <v>42</v>
      </c>
    </row>
    <row r="1411" spans="1:9" ht="12.75">
      <c r="A1411">
        <v>2</v>
      </c>
      <c r="B1411">
        <v>1959</v>
      </c>
      <c r="C1411">
        <v>3</v>
      </c>
      <c r="D1411">
        <v>2682</v>
      </c>
      <c r="E1411">
        <v>121.8546</v>
      </c>
      <c r="F1411">
        <v>128.8933</v>
      </c>
      <c r="G1411">
        <v>0</v>
      </c>
      <c r="H1411">
        <v>87.33063</v>
      </c>
      <c r="I1411" t="s">
        <v>42</v>
      </c>
    </row>
    <row r="1412" spans="1:9" ht="12.75">
      <c r="A1412">
        <v>2</v>
      </c>
      <c r="B1412">
        <v>1960</v>
      </c>
      <c r="C1412">
        <v>3</v>
      </c>
      <c r="D1412">
        <v>2479</v>
      </c>
      <c r="E1412">
        <v>111.2744</v>
      </c>
      <c r="F1412">
        <v>117.9685</v>
      </c>
      <c r="G1412">
        <v>0</v>
      </c>
      <c r="H1412">
        <v>85.48274</v>
      </c>
      <c r="I1412" t="s">
        <v>42</v>
      </c>
    </row>
    <row r="1413" spans="1:9" ht="12.75">
      <c r="A1413">
        <v>2</v>
      </c>
      <c r="B1413">
        <v>1961</v>
      </c>
      <c r="C1413">
        <v>3</v>
      </c>
      <c r="D1413">
        <v>2592</v>
      </c>
      <c r="E1413">
        <v>115.0166</v>
      </c>
      <c r="F1413">
        <v>121.7809</v>
      </c>
      <c r="G1413">
        <v>0</v>
      </c>
      <c r="H1413">
        <v>84.11483</v>
      </c>
      <c r="I1413" t="s">
        <v>42</v>
      </c>
    </row>
    <row r="1414" spans="1:9" ht="12.75">
      <c r="A1414">
        <v>2</v>
      </c>
      <c r="B1414">
        <v>1962</v>
      </c>
      <c r="C1414">
        <v>3</v>
      </c>
      <c r="D1414">
        <v>2431</v>
      </c>
      <c r="E1414">
        <v>106.4693</v>
      </c>
      <c r="F1414">
        <v>112.9432</v>
      </c>
      <c r="G1414">
        <v>0</v>
      </c>
      <c r="H1414">
        <v>82.85078</v>
      </c>
      <c r="I1414" t="s">
        <v>42</v>
      </c>
    </row>
    <row r="1415" spans="1:9" ht="12.75">
      <c r="A1415">
        <v>2</v>
      </c>
      <c r="B1415">
        <v>1963</v>
      </c>
      <c r="C1415">
        <v>3</v>
      </c>
      <c r="D1415">
        <v>2506</v>
      </c>
      <c r="E1415">
        <v>109.2955</v>
      </c>
      <c r="F1415">
        <v>115.8453</v>
      </c>
      <c r="G1415">
        <v>0</v>
      </c>
      <c r="H1415">
        <v>82.44433</v>
      </c>
      <c r="I1415" t="s">
        <v>42</v>
      </c>
    </row>
    <row r="1416" spans="1:9" ht="12.75">
      <c r="A1416">
        <v>2</v>
      </c>
      <c r="B1416">
        <v>1964</v>
      </c>
      <c r="C1416">
        <v>3</v>
      </c>
      <c r="D1416">
        <v>2539</v>
      </c>
      <c r="E1416">
        <v>109.4545</v>
      </c>
      <c r="F1416">
        <v>115.9761</v>
      </c>
      <c r="G1416">
        <v>0</v>
      </c>
      <c r="H1416">
        <v>79.30508</v>
      </c>
      <c r="I1416" t="s">
        <v>42</v>
      </c>
    </row>
    <row r="1417" spans="1:9" ht="12.75">
      <c r="A1417">
        <v>2</v>
      </c>
      <c r="B1417">
        <v>1965</v>
      </c>
      <c r="C1417">
        <v>3</v>
      </c>
      <c r="D1417">
        <v>2623</v>
      </c>
      <c r="E1417">
        <v>111.2168</v>
      </c>
      <c r="F1417">
        <v>117.7395</v>
      </c>
      <c r="G1417">
        <v>0</v>
      </c>
      <c r="H1417">
        <v>78.36636</v>
      </c>
      <c r="I1417" t="s">
        <v>42</v>
      </c>
    </row>
    <row r="1418" spans="1:9" ht="12.75">
      <c r="A1418">
        <v>2</v>
      </c>
      <c r="B1418">
        <v>1966</v>
      </c>
      <c r="C1418">
        <v>3</v>
      </c>
      <c r="D1418">
        <v>2505</v>
      </c>
      <c r="E1418">
        <v>105.5704</v>
      </c>
      <c r="F1418">
        <v>111.9171</v>
      </c>
      <c r="G1418">
        <v>0</v>
      </c>
      <c r="H1418">
        <v>77.00995</v>
      </c>
      <c r="I1418" t="s">
        <v>42</v>
      </c>
    </row>
    <row r="1419" spans="1:9" ht="12.75">
      <c r="A1419">
        <v>2</v>
      </c>
      <c r="B1419">
        <v>1967</v>
      </c>
      <c r="C1419">
        <v>3</v>
      </c>
      <c r="D1419">
        <v>2462</v>
      </c>
      <c r="E1419">
        <v>102.5682</v>
      </c>
      <c r="F1419">
        <v>108.8008</v>
      </c>
      <c r="G1419">
        <v>0</v>
      </c>
      <c r="H1419">
        <v>73.30016</v>
      </c>
      <c r="I1419" t="s">
        <v>42</v>
      </c>
    </row>
    <row r="1420" spans="1:9" ht="12.75">
      <c r="A1420">
        <v>2</v>
      </c>
      <c r="B1420">
        <v>1968</v>
      </c>
      <c r="C1420">
        <v>3</v>
      </c>
      <c r="D1420">
        <v>2396</v>
      </c>
      <c r="E1420">
        <v>98.56117</v>
      </c>
      <c r="F1420">
        <v>104.6421</v>
      </c>
      <c r="G1420">
        <v>0</v>
      </c>
      <c r="H1420">
        <v>74.42802</v>
      </c>
      <c r="I1420" t="s">
        <v>42</v>
      </c>
    </row>
    <row r="1421" spans="1:9" ht="12.75">
      <c r="A1421">
        <v>2</v>
      </c>
      <c r="B1421">
        <v>1969</v>
      </c>
      <c r="C1421">
        <v>3</v>
      </c>
      <c r="D1421">
        <v>2430</v>
      </c>
      <c r="E1421">
        <v>99.09769</v>
      </c>
      <c r="F1421">
        <v>105.1846</v>
      </c>
      <c r="G1421">
        <v>0</v>
      </c>
      <c r="H1421">
        <v>74.65434</v>
      </c>
      <c r="I1421" t="s">
        <v>42</v>
      </c>
    </row>
    <row r="1422" spans="1:9" ht="12.75">
      <c r="A1422">
        <v>2</v>
      </c>
      <c r="B1422">
        <v>1970</v>
      </c>
      <c r="C1422">
        <v>3</v>
      </c>
      <c r="D1422">
        <v>2339</v>
      </c>
      <c r="E1422">
        <v>95.06609</v>
      </c>
      <c r="F1422">
        <v>101.0355</v>
      </c>
      <c r="G1422">
        <v>0</v>
      </c>
      <c r="H1422">
        <v>70.28333</v>
      </c>
      <c r="I1422" t="s">
        <v>42</v>
      </c>
    </row>
    <row r="1423" spans="1:9" ht="12.75">
      <c r="A1423">
        <v>2</v>
      </c>
      <c r="B1423">
        <v>1971</v>
      </c>
      <c r="C1423">
        <v>3</v>
      </c>
      <c r="D1423">
        <v>2332</v>
      </c>
      <c r="E1423">
        <v>93.63415</v>
      </c>
      <c r="F1423">
        <v>99.52736</v>
      </c>
      <c r="G1423">
        <v>0</v>
      </c>
      <c r="H1423">
        <v>69.46276</v>
      </c>
      <c r="I1423" t="s">
        <v>42</v>
      </c>
    </row>
    <row r="1424" spans="1:9" ht="12.75">
      <c r="A1424">
        <v>2</v>
      </c>
      <c r="B1424">
        <v>1972</v>
      </c>
      <c r="C1424">
        <v>3</v>
      </c>
      <c r="D1424">
        <v>2214</v>
      </c>
      <c r="E1424">
        <v>88.21968</v>
      </c>
      <c r="F1424">
        <v>93.93255</v>
      </c>
      <c r="G1424">
        <v>0</v>
      </c>
      <c r="H1424">
        <v>67.47258</v>
      </c>
      <c r="I1424" t="s">
        <v>42</v>
      </c>
    </row>
    <row r="1425" spans="1:9" ht="12.75">
      <c r="A1425">
        <v>2</v>
      </c>
      <c r="B1425">
        <v>1973</v>
      </c>
      <c r="C1425">
        <v>3</v>
      </c>
      <c r="D1425">
        <v>2221</v>
      </c>
      <c r="E1425">
        <v>87.73019</v>
      </c>
      <c r="F1425">
        <v>93.41883</v>
      </c>
      <c r="G1425">
        <v>0</v>
      </c>
      <c r="H1425">
        <v>66.32779</v>
      </c>
      <c r="I1425" t="s">
        <v>42</v>
      </c>
    </row>
    <row r="1426" spans="1:9" ht="12.75">
      <c r="A1426">
        <v>2</v>
      </c>
      <c r="B1426">
        <v>1974</v>
      </c>
      <c r="C1426">
        <v>3</v>
      </c>
      <c r="D1426">
        <v>2252</v>
      </c>
      <c r="E1426">
        <v>89.04272</v>
      </c>
      <c r="F1426">
        <v>94.7921</v>
      </c>
      <c r="G1426">
        <v>0</v>
      </c>
      <c r="H1426">
        <v>65.0138</v>
      </c>
      <c r="I1426" t="s">
        <v>42</v>
      </c>
    </row>
    <row r="1427" spans="1:9" ht="12.75">
      <c r="A1427">
        <v>2</v>
      </c>
      <c r="B1427">
        <v>1975</v>
      </c>
      <c r="C1427">
        <v>3</v>
      </c>
      <c r="D1427">
        <v>2152</v>
      </c>
      <c r="E1427">
        <v>84.32046</v>
      </c>
      <c r="F1427">
        <v>89.89532</v>
      </c>
      <c r="G1427">
        <v>0</v>
      </c>
      <c r="H1427">
        <v>61.86365</v>
      </c>
      <c r="I1427" t="s">
        <v>42</v>
      </c>
    </row>
    <row r="1428" spans="1:9" ht="12.75">
      <c r="A1428">
        <v>2</v>
      </c>
      <c r="B1428">
        <v>1976</v>
      </c>
      <c r="C1428">
        <v>3</v>
      </c>
      <c r="D1428">
        <v>2088</v>
      </c>
      <c r="E1428">
        <v>82.12033</v>
      </c>
      <c r="F1428">
        <v>87.64252</v>
      </c>
      <c r="G1428">
        <v>0</v>
      </c>
      <c r="H1428">
        <v>59.6591</v>
      </c>
      <c r="I1428" t="s">
        <v>42</v>
      </c>
    </row>
    <row r="1429" spans="1:9" ht="12.75">
      <c r="A1429">
        <v>2</v>
      </c>
      <c r="B1429">
        <v>1977</v>
      </c>
      <c r="C1429">
        <v>3</v>
      </c>
      <c r="D1429">
        <v>1931</v>
      </c>
      <c r="E1429">
        <v>76.59586</v>
      </c>
      <c r="F1429">
        <v>81.96608</v>
      </c>
      <c r="G1429">
        <v>0</v>
      </c>
      <c r="H1429">
        <v>56.47982</v>
      </c>
      <c r="I1429" t="s">
        <v>42</v>
      </c>
    </row>
    <row r="1430" spans="1:9" ht="12.75">
      <c r="A1430">
        <v>2</v>
      </c>
      <c r="B1430">
        <v>1978</v>
      </c>
      <c r="C1430">
        <v>3</v>
      </c>
      <c r="D1430">
        <v>1933</v>
      </c>
      <c r="E1430">
        <v>76.22366</v>
      </c>
      <c r="F1430">
        <v>81.56581</v>
      </c>
      <c r="G1430">
        <v>0</v>
      </c>
      <c r="H1430">
        <v>54.36003</v>
      </c>
      <c r="I1430" t="s">
        <v>42</v>
      </c>
    </row>
    <row r="1431" spans="1:9" ht="12.75">
      <c r="A1431">
        <v>2</v>
      </c>
      <c r="B1431">
        <v>1979</v>
      </c>
      <c r="C1431">
        <v>3</v>
      </c>
      <c r="D1431">
        <v>1949</v>
      </c>
      <c r="E1431">
        <v>76.38259</v>
      </c>
      <c r="F1431">
        <v>81.71899</v>
      </c>
      <c r="G1431">
        <v>0</v>
      </c>
      <c r="H1431">
        <v>52.22126</v>
      </c>
      <c r="I1431" t="s">
        <v>42</v>
      </c>
    </row>
    <row r="1432" spans="1:9" ht="12.75">
      <c r="A1432">
        <v>2</v>
      </c>
      <c r="B1432">
        <v>1980</v>
      </c>
      <c r="C1432">
        <v>3</v>
      </c>
      <c r="D1432">
        <v>1700</v>
      </c>
      <c r="E1432">
        <v>67.65607</v>
      </c>
      <c r="F1432">
        <v>72.74224</v>
      </c>
      <c r="G1432">
        <v>0</v>
      </c>
      <c r="H1432">
        <v>50.61969</v>
      </c>
      <c r="I1432" t="s">
        <v>42</v>
      </c>
    </row>
    <row r="1433" spans="1:9" ht="12.75">
      <c r="A1433">
        <v>2</v>
      </c>
      <c r="B1433">
        <v>1981</v>
      </c>
      <c r="C1433">
        <v>3</v>
      </c>
      <c r="D1433">
        <v>1786</v>
      </c>
      <c r="E1433">
        <v>69.63714</v>
      </c>
      <c r="F1433">
        <v>74.73063</v>
      </c>
      <c r="G1433">
        <v>0</v>
      </c>
      <c r="H1433">
        <v>48.39811</v>
      </c>
      <c r="I1433" t="s">
        <v>42</v>
      </c>
    </row>
    <row r="1434" spans="1:9" ht="12.75">
      <c r="A1434">
        <v>2</v>
      </c>
      <c r="B1434">
        <v>1982</v>
      </c>
      <c r="C1434">
        <v>3</v>
      </c>
      <c r="D1434">
        <v>1674</v>
      </c>
      <c r="E1434">
        <v>65.88694</v>
      </c>
      <c r="F1434">
        <v>70.87402</v>
      </c>
      <c r="G1434">
        <v>0</v>
      </c>
      <c r="H1434">
        <v>45.92782</v>
      </c>
      <c r="I1434" t="s">
        <v>42</v>
      </c>
    </row>
    <row r="1435" spans="1:9" ht="12.75">
      <c r="A1435">
        <v>2</v>
      </c>
      <c r="B1435">
        <v>1983</v>
      </c>
      <c r="C1435">
        <v>3</v>
      </c>
      <c r="D1435">
        <v>1578</v>
      </c>
      <c r="E1435">
        <v>62.97924</v>
      </c>
      <c r="F1435">
        <v>67.88756</v>
      </c>
      <c r="G1435">
        <v>0</v>
      </c>
      <c r="H1435">
        <v>45.09446</v>
      </c>
      <c r="I1435" t="s">
        <v>42</v>
      </c>
    </row>
    <row r="1436" spans="1:9" ht="12.75">
      <c r="A1436">
        <v>2</v>
      </c>
      <c r="B1436">
        <v>1984</v>
      </c>
      <c r="C1436">
        <v>3</v>
      </c>
      <c r="D1436">
        <v>1475</v>
      </c>
      <c r="E1436">
        <v>58.56025</v>
      </c>
      <c r="F1436">
        <v>63.28974</v>
      </c>
      <c r="G1436">
        <v>0</v>
      </c>
      <c r="H1436">
        <v>42.10447</v>
      </c>
      <c r="I1436" t="s">
        <v>42</v>
      </c>
    </row>
    <row r="1437" spans="1:9" ht="12.75">
      <c r="A1437">
        <v>2</v>
      </c>
      <c r="B1437">
        <v>1985</v>
      </c>
      <c r="C1437">
        <v>3</v>
      </c>
      <c r="D1437">
        <v>1468</v>
      </c>
      <c r="E1437">
        <v>58.49952</v>
      </c>
      <c r="F1437">
        <v>63.22571</v>
      </c>
      <c r="G1437">
        <v>0</v>
      </c>
      <c r="H1437">
        <v>41.03328</v>
      </c>
      <c r="I1437" t="s">
        <v>42</v>
      </c>
    </row>
    <row r="1438" spans="1:9" ht="12.75">
      <c r="A1438">
        <v>2</v>
      </c>
      <c r="B1438">
        <v>1986</v>
      </c>
      <c r="C1438">
        <v>3</v>
      </c>
      <c r="D1438">
        <v>1406</v>
      </c>
      <c r="E1438">
        <v>56.76035</v>
      </c>
      <c r="F1438">
        <v>61.45211</v>
      </c>
      <c r="G1438">
        <v>0</v>
      </c>
      <c r="H1438">
        <v>39.41476</v>
      </c>
      <c r="I1438" t="s">
        <v>42</v>
      </c>
    </row>
    <row r="1439" spans="1:9" ht="12.75">
      <c r="A1439">
        <v>2</v>
      </c>
      <c r="B1439">
        <v>1987</v>
      </c>
      <c r="C1439">
        <v>3</v>
      </c>
      <c r="D1439">
        <v>1262</v>
      </c>
      <c r="E1439">
        <v>51.06529</v>
      </c>
      <c r="F1439">
        <v>55.51631</v>
      </c>
      <c r="G1439">
        <v>0</v>
      </c>
      <c r="H1439">
        <v>35.95916</v>
      </c>
      <c r="I1439" t="s">
        <v>42</v>
      </c>
    </row>
    <row r="1440" spans="1:9" ht="12.75">
      <c r="A1440">
        <v>2</v>
      </c>
      <c r="B1440">
        <v>1988</v>
      </c>
      <c r="C1440">
        <v>3</v>
      </c>
      <c r="D1440">
        <v>1212</v>
      </c>
      <c r="E1440">
        <v>49.74677</v>
      </c>
      <c r="F1440">
        <v>54.16561</v>
      </c>
      <c r="G1440">
        <v>0</v>
      </c>
      <c r="H1440">
        <v>34.86376</v>
      </c>
      <c r="I1440" t="s">
        <v>42</v>
      </c>
    </row>
    <row r="1441" spans="1:9" ht="12.75">
      <c r="A1441">
        <v>2</v>
      </c>
      <c r="B1441">
        <v>1989</v>
      </c>
      <c r="C1441">
        <v>3</v>
      </c>
      <c r="D1441">
        <v>1268</v>
      </c>
      <c r="E1441">
        <v>51.92355</v>
      </c>
      <c r="F1441">
        <v>56.4141</v>
      </c>
      <c r="G1441">
        <v>0</v>
      </c>
      <c r="H1441">
        <v>33.24154</v>
      </c>
      <c r="I1441" t="s">
        <v>42</v>
      </c>
    </row>
    <row r="1442" spans="1:9" ht="12.75">
      <c r="A1442">
        <v>2</v>
      </c>
      <c r="B1442">
        <v>1990</v>
      </c>
      <c r="C1442">
        <v>3</v>
      </c>
      <c r="D1442">
        <v>1126</v>
      </c>
      <c r="E1442">
        <v>45.82404</v>
      </c>
      <c r="F1442">
        <v>50.04602</v>
      </c>
      <c r="G1442">
        <v>0</v>
      </c>
      <c r="H1442">
        <v>32.41386</v>
      </c>
      <c r="I1442" t="s">
        <v>42</v>
      </c>
    </row>
    <row r="1443" spans="1:9" ht="12.75">
      <c r="A1443">
        <v>2</v>
      </c>
      <c r="B1443">
        <v>1991</v>
      </c>
      <c r="C1443">
        <v>3</v>
      </c>
      <c r="D1443">
        <v>1115</v>
      </c>
      <c r="E1443">
        <v>45.71636</v>
      </c>
      <c r="F1443">
        <v>49.96478</v>
      </c>
      <c r="G1443">
        <v>0</v>
      </c>
      <c r="H1443">
        <v>31.51862</v>
      </c>
      <c r="I1443" t="s">
        <v>42</v>
      </c>
    </row>
    <row r="1444" spans="1:9" ht="12.75">
      <c r="A1444">
        <v>2</v>
      </c>
      <c r="B1444">
        <v>1992</v>
      </c>
      <c r="C1444">
        <v>3</v>
      </c>
      <c r="D1444">
        <v>1120</v>
      </c>
      <c r="E1444">
        <v>45.0076</v>
      </c>
      <c r="F1444">
        <v>49.18718</v>
      </c>
      <c r="G1444">
        <v>0</v>
      </c>
      <c r="H1444">
        <v>29.88714</v>
      </c>
      <c r="I1444" t="s">
        <v>42</v>
      </c>
    </row>
    <row r="1445" spans="1:9" ht="12.75">
      <c r="A1445">
        <v>2</v>
      </c>
      <c r="B1445">
        <v>1993</v>
      </c>
      <c r="C1445">
        <v>3</v>
      </c>
      <c r="D1445">
        <v>1113</v>
      </c>
      <c r="E1445">
        <v>44.13767</v>
      </c>
      <c r="F1445">
        <v>48.25517</v>
      </c>
      <c r="G1445">
        <v>0</v>
      </c>
      <c r="H1445">
        <v>29.4221</v>
      </c>
      <c r="I1445" t="s">
        <v>42</v>
      </c>
    </row>
    <row r="1446" spans="1:9" ht="12.75">
      <c r="A1446">
        <v>2</v>
      </c>
      <c r="B1446">
        <v>1994</v>
      </c>
      <c r="C1446">
        <v>3</v>
      </c>
      <c r="D1446">
        <v>1127</v>
      </c>
      <c r="E1446">
        <v>44.1321</v>
      </c>
      <c r="F1446">
        <v>48.23258</v>
      </c>
      <c r="G1446">
        <v>0</v>
      </c>
      <c r="H1446">
        <v>28.19906</v>
      </c>
      <c r="I1446" t="s">
        <v>42</v>
      </c>
    </row>
    <row r="1447" spans="1:9" ht="12.75">
      <c r="A1447">
        <v>2</v>
      </c>
      <c r="B1447">
        <v>1995</v>
      </c>
      <c r="C1447">
        <v>3</v>
      </c>
      <c r="D1447">
        <v>1001</v>
      </c>
      <c r="E1447">
        <v>39.63182</v>
      </c>
      <c r="F1447">
        <v>43.53314</v>
      </c>
      <c r="G1447">
        <v>0</v>
      </c>
      <c r="H1447">
        <v>26.82022</v>
      </c>
      <c r="I1447" t="s">
        <v>42</v>
      </c>
    </row>
    <row r="1448" spans="1:9" ht="12.75">
      <c r="A1448">
        <v>2</v>
      </c>
      <c r="B1448">
        <v>1996</v>
      </c>
      <c r="C1448">
        <v>3</v>
      </c>
      <c r="D1448">
        <v>833</v>
      </c>
      <c r="E1448">
        <v>33.04972</v>
      </c>
      <c r="F1448">
        <v>36.63019</v>
      </c>
      <c r="G1448">
        <v>0</v>
      </c>
      <c r="H1448">
        <v>25.46539</v>
      </c>
      <c r="I1448" t="s">
        <v>42</v>
      </c>
    </row>
    <row r="1449" spans="1:9" ht="12.75">
      <c r="A1449">
        <v>2</v>
      </c>
      <c r="B1449">
        <v>1997</v>
      </c>
      <c r="C1449">
        <v>3</v>
      </c>
      <c r="D1449">
        <v>855</v>
      </c>
      <c r="E1449">
        <v>34.24191</v>
      </c>
      <c r="F1449">
        <v>37.891</v>
      </c>
      <c r="G1449">
        <v>0</v>
      </c>
      <c r="H1449">
        <v>24.23329</v>
      </c>
      <c r="I1449" t="s">
        <v>42</v>
      </c>
    </row>
    <row r="1450" spans="1:9" ht="12.75">
      <c r="A1450">
        <v>2</v>
      </c>
      <c r="B1450">
        <v>1998</v>
      </c>
      <c r="C1450">
        <v>3</v>
      </c>
      <c r="D1450">
        <v>803</v>
      </c>
      <c r="E1450">
        <v>31.95617</v>
      </c>
      <c r="F1450">
        <v>35.47177</v>
      </c>
      <c r="G1450">
        <v>0</v>
      </c>
      <c r="H1450">
        <v>23.43481</v>
      </c>
      <c r="I1450" t="s">
        <v>42</v>
      </c>
    </row>
    <row r="1451" spans="1:9" ht="12.75">
      <c r="A1451">
        <v>2</v>
      </c>
      <c r="B1451">
        <v>1999</v>
      </c>
      <c r="C1451">
        <v>3</v>
      </c>
      <c r="D1451">
        <v>787</v>
      </c>
      <c r="E1451">
        <v>31.33419</v>
      </c>
      <c r="F1451">
        <v>34.81553</v>
      </c>
      <c r="G1451">
        <v>0</v>
      </c>
      <c r="H1451">
        <v>23.06771</v>
      </c>
      <c r="I1451" t="s">
        <v>42</v>
      </c>
    </row>
    <row r="1452" spans="1:9" ht="12.75">
      <c r="A1452">
        <v>2</v>
      </c>
      <c r="B1452">
        <v>2000</v>
      </c>
      <c r="C1452">
        <v>3</v>
      </c>
      <c r="D1452">
        <v>772</v>
      </c>
      <c r="E1452">
        <v>30.76073</v>
      </c>
      <c r="F1452">
        <v>34.2108</v>
      </c>
      <c r="G1452">
        <v>0</v>
      </c>
      <c r="H1452">
        <v>21.38863</v>
      </c>
      <c r="I1452" t="s">
        <v>42</v>
      </c>
    </row>
    <row r="1453" spans="1:9" ht="12.75">
      <c r="A1453">
        <v>2</v>
      </c>
      <c r="B1453">
        <v>2001</v>
      </c>
      <c r="C1453">
        <v>3</v>
      </c>
      <c r="D1453">
        <v>739</v>
      </c>
      <c r="E1453">
        <v>29.68706</v>
      </c>
      <c r="F1453">
        <v>33.09207</v>
      </c>
      <c r="G1453">
        <v>0</v>
      </c>
      <c r="H1453">
        <v>20.17957</v>
      </c>
      <c r="I1453" t="s">
        <v>42</v>
      </c>
    </row>
    <row r="1454" spans="1:9" ht="12.75">
      <c r="A1454">
        <v>2</v>
      </c>
      <c r="B1454">
        <v>2002</v>
      </c>
      <c r="C1454">
        <v>3</v>
      </c>
      <c r="D1454">
        <v>709</v>
      </c>
      <c r="E1454">
        <v>28.14486</v>
      </c>
      <c r="F1454">
        <v>31.44345</v>
      </c>
      <c r="G1454">
        <v>0</v>
      </c>
      <c r="H1454">
        <v>19.70319</v>
      </c>
      <c r="I1454" t="s">
        <v>42</v>
      </c>
    </row>
    <row r="1455" spans="1:9" ht="12.75">
      <c r="A1455">
        <v>2</v>
      </c>
      <c r="B1455">
        <v>2003</v>
      </c>
      <c r="C1455">
        <v>3</v>
      </c>
      <c r="D1455">
        <v>670</v>
      </c>
      <c r="E1455">
        <v>26.13617</v>
      </c>
      <c r="F1455">
        <v>29.28936</v>
      </c>
      <c r="G1455">
        <v>0</v>
      </c>
      <c r="H1455">
        <v>18.11357</v>
      </c>
      <c r="I1455" t="s">
        <v>42</v>
      </c>
    </row>
    <row r="1456" spans="1:9" ht="12.75">
      <c r="A1456">
        <v>2</v>
      </c>
      <c r="B1456">
        <v>2004</v>
      </c>
      <c r="C1456">
        <v>3</v>
      </c>
      <c r="D1456">
        <v>612</v>
      </c>
      <c r="E1456">
        <v>23.94695</v>
      </c>
      <c r="F1456">
        <v>26.97985</v>
      </c>
      <c r="G1456">
        <v>0</v>
      </c>
      <c r="H1456">
        <v>16.21526</v>
      </c>
      <c r="I1456" t="s">
        <v>42</v>
      </c>
    </row>
    <row r="1457" spans="1:9" ht="12.75">
      <c r="A1457">
        <v>2</v>
      </c>
      <c r="B1457">
        <v>2005</v>
      </c>
      <c r="C1457">
        <v>3</v>
      </c>
      <c r="D1457">
        <v>580</v>
      </c>
      <c r="E1457">
        <v>22.45514</v>
      </c>
      <c r="F1457">
        <v>25.37331</v>
      </c>
      <c r="G1457">
        <v>0</v>
      </c>
      <c r="H1457">
        <v>14.70021</v>
      </c>
      <c r="I1457" t="s">
        <v>42</v>
      </c>
    </row>
    <row r="1458" spans="1:9" ht="12.75">
      <c r="A1458">
        <v>2</v>
      </c>
      <c r="B1458">
        <v>2006</v>
      </c>
      <c r="C1458">
        <v>3</v>
      </c>
      <c r="D1458">
        <v>520</v>
      </c>
      <c r="E1458">
        <v>20.19713</v>
      </c>
      <c r="F1458">
        <v>22.97845</v>
      </c>
      <c r="G1458">
        <v>0</v>
      </c>
      <c r="H1458">
        <v>14.26968</v>
      </c>
      <c r="I1458" t="s">
        <v>42</v>
      </c>
    </row>
    <row r="1459" spans="1:9" ht="12.75">
      <c r="A1459">
        <v>2</v>
      </c>
      <c r="B1459">
        <v>2007</v>
      </c>
      <c r="C1459">
        <v>3</v>
      </c>
      <c r="D1459">
        <v>499</v>
      </c>
      <c r="E1459">
        <v>19.1398</v>
      </c>
      <c r="F1459">
        <v>21.83165</v>
      </c>
      <c r="G1459">
        <v>0</v>
      </c>
      <c r="H1459">
        <v>13.79499</v>
      </c>
      <c r="I1459" t="s">
        <v>42</v>
      </c>
    </row>
    <row r="1460" spans="1:9" ht="12.75">
      <c r="A1460">
        <v>2</v>
      </c>
      <c r="B1460">
        <v>2008</v>
      </c>
      <c r="C1460">
        <v>3</v>
      </c>
      <c r="D1460">
        <v>509</v>
      </c>
      <c r="E1460">
        <v>19.2778</v>
      </c>
      <c r="F1460">
        <v>21.95737</v>
      </c>
      <c r="G1460">
        <v>0</v>
      </c>
      <c r="H1460">
        <v>13.50594</v>
      </c>
      <c r="I1460" t="s">
        <v>42</v>
      </c>
    </row>
    <row r="1461" spans="1:9" ht="12.75">
      <c r="A1461">
        <v>2</v>
      </c>
      <c r="B1461">
        <v>2009</v>
      </c>
      <c r="C1461">
        <v>3</v>
      </c>
      <c r="D1461">
        <v>491</v>
      </c>
      <c r="E1461">
        <v>18.39751</v>
      </c>
      <c r="F1461">
        <v>21.00704</v>
      </c>
      <c r="G1461">
        <v>0</v>
      </c>
      <c r="H1461">
        <v>13.68687</v>
      </c>
      <c r="I1461" t="s">
        <v>42</v>
      </c>
    </row>
    <row r="1462" spans="1:9" ht="12.75">
      <c r="A1462">
        <v>2</v>
      </c>
      <c r="B1462">
        <v>1955</v>
      </c>
      <c r="C1462">
        <v>4010</v>
      </c>
      <c r="D1462">
        <v>2936</v>
      </c>
      <c r="E1462">
        <v>87.64406</v>
      </c>
      <c r="F1462">
        <v>92.47482</v>
      </c>
      <c r="G1462">
        <v>4</v>
      </c>
      <c r="H1462">
        <v>90.05944</v>
      </c>
      <c r="I1462" t="s">
        <v>0</v>
      </c>
    </row>
    <row r="1463" spans="1:9" ht="12.75">
      <c r="A1463">
        <v>2</v>
      </c>
      <c r="B1463">
        <v>1956</v>
      </c>
      <c r="C1463">
        <v>4010</v>
      </c>
      <c r="D1463">
        <v>2879</v>
      </c>
      <c r="E1463">
        <v>84.38158</v>
      </c>
      <c r="F1463">
        <v>89.07971</v>
      </c>
      <c r="G1463">
        <v>4</v>
      </c>
      <c r="H1463">
        <v>86.73064</v>
      </c>
      <c r="I1463" t="s">
        <v>0</v>
      </c>
    </row>
    <row r="1464" spans="1:9" ht="12.75">
      <c r="A1464">
        <v>2</v>
      </c>
      <c r="B1464">
        <v>1957</v>
      </c>
      <c r="C1464">
        <v>4010</v>
      </c>
      <c r="D1464">
        <v>2954</v>
      </c>
      <c r="E1464">
        <v>84.96024</v>
      </c>
      <c r="F1464">
        <v>89.63087</v>
      </c>
      <c r="G1464">
        <v>4</v>
      </c>
      <c r="H1464">
        <v>87.29556</v>
      </c>
      <c r="I1464" t="s">
        <v>0</v>
      </c>
    </row>
    <row r="1465" spans="1:9" ht="12.75">
      <c r="A1465">
        <v>2</v>
      </c>
      <c r="B1465">
        <v>1958</v>
      </c>
      <c r="C1465">
        <v>4010</v>
      </c>
      <c r="D1465">
        <v>2904</v>
      </c>
      <c r="E1465">
        <v>82.20617</v>
      </c>
      <c r="F1465">
        <v>86.76756</v>
      </c>
      <c r="G1465">
        <v>4</v>
      </c>
      <c r="H1465">
        <v>84.48686</v>
      </c>
      <c r="I1465" t="s">
        <v>0</v>
      </c>
    </row>
    <row r="1466" spans="1:9" ht="12.75">
      <c r="A1466">
        <v>2</v>
      </c>
      <c r="B1466">
        <v>1959</v>
      </c>
      <c r="C1466">
        <v>4010</v>
      </c>
      <c r="D1466">
        <v>2975</v>
      </c>
      <c r="E1466">
        <v>82.97731</v>
      </c>
      <c r="F1466">
        <v>87.53183</v>
      </c>
      <c r="G1466">
        <v>4</v>
      </c>
      <c r="H1466">
        <v>85.25457</v>
      </c>
      <c r="I1466" t="s">
        <v>0</v>
      </c>
    </row>
    <row r="1467" spans="1:9" ht="12.75">
      <c r="A1467">
        <v>2</v>
      </c>
      <c r="B1467">
        <v>1960</v>
      </c>
      <c r="C1467">
        <v>4010</v>
      </c>
      <c r="D1467">
        <v>2921</v>
      </c>
      <c r="E1467">
        <v>80.27676</v>
      </c>
      <c r="F1467">
        <v>84.72659</v>
      </c>
      <c r="G1467">
        <v>4</v>
      </c>
      <c r="H1467">
        <v>82.50167</v>
      </c>
      <c r="I1467" t="s">
        <v>0</v>
      </c>
    </row>
    <row r="1468" spans="1:9" ht="12.75">
      <c r="A1468">
        <v>2</v>
      </c>
      <c r="B1468">
        <v>1961</v>
      </c>
      <c r="C1468">
        <v>4010</v>
      </c>
      <c r="D1468">
        <v>2869</v>
      </c>
      <c r="E1468">
        <v>77.98165</v>
      </c>
      <c r="F1468">
        <v>82.34605</v>
      </c>
      <c r="G1468">
        <v>4</v>
      </c>
      <c r="H1468">
        <v>80.16385</v>
      </c>
      <c r="I1468" t="s">
        <v>0</v>
      </c>
    </row>
    <row r="1469" spans="1:9" ht="12.75">
      <c r="A1469">
        <v>2</v>
      </c>
      <c r="B1469">
        <v>1962</v>
      </c>
      <c r="C1469">
        <v>4010</v>
      </c>
      <c r="D1469">
        <v>3039</v>
      </c>
      <c r="E1469">
        <v>81.56367</v>
      </c>
      <c r="F1469">
        <v>86.00594</v>
      </c>
      <c r="G1469">
        <v>4</v>
      </c>
      <c r="H1469">
        <v>83.78481</v>
      </c>
      <c r="I1469" t="s">
        <v>0</v>
      </c>
    </row>
    <row r="1470" spans="1:9" ht="12.75">
      <c r="A1470">
        <v>2</v>
      </c>
      <c r="B1470">
        <v>1963</v>
      </c>
      <c r="C1470">
        <v>4010</v>
      </c>
      <c r="D1470">
        <v>2838</v>
      </c>
      <c r="E1470">
        <v>74.55653</v>
      </c>
      <c r="F1470">
        <v>78.76577</v>
      </c>
      <c r="G1470">
        <v>4</v>
      </c>
      <c r="H1470">
        <v>76.66115</v>
      </c>
      <c r="I1470" t="s">
        <v>0</v>
      </c>
    </row>
    <row r="1471" spans="1:9" ht="12.75">
      <c r="A1471">
        <v>2</v>
      </c>
      <c r="B1471">
        <v>1964</v>
      </c>
      <c r="C1471">
        <v>4010</v>
      </c>
      <c r="D1471">
        <v>2575</v>
      </c>
      <c r="E1471">
        <v>66.25496</v>
      </c>
      <c r="F1471">
        <v>70.1954</v>
      </c>
      <c r="G1471">
        <v>4</v>
      </c>
      <c r="H1471">
        <v>68.22517</v>
      </c>
      <c r="I1471" t="s">
        <v>0</v>
      </c>
    </row>
    <row r="1472" spans="1:9" ht="12.75">
      <c r="A1472">
        <v>2</v>
      </c>
      <c r="B1472">
        <v>1965</v>
      </c>
      <c r="C1472">
        <v>4010</v>
      </c>
      <c r="D1472">
        <v>2772</v>
      </c>
      <c r="E1472">
        <v>70.19495</v>
      </c>
      <c r="F1472">
        <v>74.21355</v>
      </c>
      <c r="G1472">
        <v>4</v>
      </c>
      <c r="H1472">
        <v>72.20426</v>
      </c>
      <c r="I1472" t="s">
        <v>0</v>
      </c>
    </row>
    <row r="1473" spans="1:9" ht="12.75">
      <c r="A1473">
        <v>2</v>
      </c>
      <c r="B1473">
        <v>1966</v>
      </c>
      <c r="C1473">
        <v>4010</v>
      </c>
      <c r="D1473">
        <v>2685</v>
      </c>
      <c r="E1473">
        <v>66.67667</v>
      </c>
      <c r="F1473">
        <v>70.56373</v>
      </c>
      <c r="G1473">
        <v>4</v>
      </c>
      <c r="H1473">
        <v>68.6202</v>
      </c>
      <c r="I1473" t="s">
        <v>0</v>
      </c>
    </row>
    <row r="1474" spans="1:9" ht="12.75">
      <c r="A1474">
        <v>2</v>
      </c>
      <c r="B1474">
        <v>1967</v>
      </c>
      <c r="C1474">
        <v>4010</v>
      </c>
      <c r="D1474">
        <v>2793</v>
      </c>
      <c r="E1474">
        <v>68.21748</v>
      </c>
      <c r="F1474">
        <v>72.12553</v>
      </c>
      <c r="G1474">
        <v>4</v>
      </c>
      <c r="H1474">
        <v>70.17151</v>
      </c>
      <c r="I1474" t="s">
        <v>0</v>
      </c>
    </row>
    <row r="1475" spans="1:9" ht="12.75">
      <c r="A1475">
        <v>2</v>
      </c>
      <c r="B1475">
        <v>1968</v>
      </c>
      <c r="C1475">
        <v>4010</v>
      </c>
      <c r="D1475">
        <v>2770</v>
      </c>
      <c r="E1475">
        <v>67.20359</v>
      </c>
      <c r="F1475">
        <v>71.08492</v>
      </c>
      <c r="G1475">
        <v>4</v>
      </c>
      <c r="H1475">
        <v>69.14426</v>
      </c>
      <c r="I1475" t="s">
        <v>0</v>
      </c>
    </row>
    <row r="1476" spans="1:9" ht="12.75">
      <c r="A1476">
        <v>2</v>
      </c>
      <c r="B1476">
        <v>1969</v>
      </c>
      <c r="C1476">
        <v>4010</v>
      </c>
      <c r="D1476">
        <v>2995</v>
      </c>
      <c r="E1476">
        <v>72.76336</v>
      </c>
      <c r="F1476">
        <v>76.83273</v>
      </c>
      <c r="G1476">
        <v>4</v>
      </c>
      <c r="H1476">
        <v>74.79804</v>
      </c>
      <c r="I1476" t="s">
        <v>0</v>
      </c>
    </row>
    <row r="1477" spans="1:9" ht="12.75">
      <c r="A1477">
        <v>2</v>
      </c>
      <c r="B1477">
        <v>1970</v>
      </c>
      <c r="C1477">
        <v>4010</v>
      </c>
      <c r="D1477">
        <v>2972</v>
      </c>
      <c r="E1477">
        <v>71.19233</v>
      </c>
      <c r="F1477">
        <v>75.18292</v>
      </c>
      <c r="G1477">
        <v>4</v>
      </c>
      <c r="H1477">
        <v>73.18763</v>
      </c>
      <c r="I1477" t="s">
        <v>0</v>
      </c>
    </row>
    <row r="1478" spans="1:9" ht="12.75">
      <c r="A1478">
        <v>2</v>
      </c>
      <c r="B1478">
        <v>1971</v>
      </c>
      <c r="C1478">
        <v>4010</v>
      </c>
      <c r="D1478">
        <v>2834</v>
      </c>
      <c r="E1478">
        <v>67.5673</v>
      </c>
      <c r="F1478">
        <v>71.45349</v>
      </c>
      <c r="G1478">
        <v>4</v>
      </c>
      <c r="H1478">
        <v>69.51039</v>
      </c>
      <c r="I1478" t="s">
        <v>0</v>
      </c>
    </row>
    <row r="1479" spans="1:9" ht="12.75">
      <c r="A1479">
        <v>2</v>
      </c>
      <c r="B1479">
        <v>1972</v>
      </c>
      <c r="C1479">
        <v>4010</v>
      </c>
      <c r="D1479">
        <v>2852</v>
      </c>
      <c r="E1479">
        <v>67.194</v>
      </c>
      <c r="F1479">
        <v>71.04907</v>
      </c>
      <c r="G1479">
        <v>4</v>
      </c>
      <c r="H1479">
        <v>69.12154</v>
      </c>
      <c r="I1479" t="s">
        <v>0</v>
      </c>
    </row>
    <row r="1480" spans="1:9" ht="12.75">
      <c r="A1480">
        <v>2</v>
      </c>
      <c r="B1480">
        <v>1973</v>
      </c>
      <c r="C1480">
        <v>4010</v>
      </c>
      <c r="D1480">
        <v>2652</v>
      </c>
      <c r="E1480">
        <v>63.0561</v>
      </c>
      <c r="F1480">
        <v>66.84207</v>
      </c>
      <c r="G1480">
        <v>4</v>
      </c>
      <c r="H1480">
        <v>64.94909</v>
      </c>
      <c r="I1480" t="s">
        <v>0</v>
      </c>
    </row>
    <row r="1481" spans="1:9" ht="12.75">
      <c r="A1481">
        <v>2</v>
      </c>
      <c r="B1481">
        <v>1974</v>
      </c>
      <c r="C1481">
        <v>4010</v>
      </c>
      <c r="D1481">
        <v>2525</v>
      </c>
      <c r="E1481">
        <v>58.69061</v>
      </c>
      <c r="F1481">
        <v>62.30629</v>
      </c>
      <c r="G1481">
        <v>4</v>
      </c>
      <c r="H1481">
        <v>60.49845</v>
      </c>
      <c r="I1481" t="s">
        <v>0</v>
      </c>
    </row>
    <row r="1482" spans="1:9" ht="12.75">
      <c r="A1482">
        <v>2</v>
      </c>
      <c r="B1482">
        <v>1975</v>
      </c>
      <c r="C1482">
        <v>4010</v>
      </c>
      <c r="D1482">
        <v>2543</v>
      </c>
      <c r="E1482">
        <v>59.11681</v>
      </c>
      <c r="F1482">
        <v>62.75598</v>
      </c>
      <c r="G1482">
        <v>4</v>
      </c>
      <c r="H1482">
        <v>60.93639</v>
      </c>
      <c r="I1482" t="s">
        <v>0</v>
      </c>
    </row>
    <row r="1483" spans="1:9" ht="12.75">
      <c r="A1483">
        <v>2</v>
      </c>
      <c r="B1483">
        <v>1976</v>
      </c>
      <c r="C1483">
        <v>4010</v>
      </c>
      <c r="D1483">
        <v>2520</v>
      </c>
      <c r="E1483">
        <v>59.04889</v>
      </c>
      <c r="F1483">
        <v>62.69739</v>
      </c>
      <c r="G1483">
        <v>4</v>
      </c>
      <c r="H1483">
        <v>60.87314</v>
      </c>
      <c r="I1483" t="s">
        <v>0</v>
      </c>
    </row>
    <row r="1484" spans="1:9" ht="12.75">
      <c r="A1484">
        <v>2</v>
      </c>
      <c r="B1484">
        <v>1977</v>
      </c>
      <c r="C1484">
        <v>4010</v>
      </c>
      <c r="D1484">
        <v>2356</v>
      </c>
      <c r="E1484">
        <v>55.41995</v>
      </c>
      <c r="F1484">
        <v>58.96851</v>
      </c>
      <c r="G1484">
        <v>4</v>
      </c>
      <c r="H1484">
        <v>57.19423</v>
      </c>
      <c r="I1484" t="s">
        <v>0</v>
      </c>
    </row>
    <row r="1485" spans="1:9" ht="12.75">
      <c r="A1485">
        <v>2</v>
      </c>
      <c r="B1485">
        <v>1978</v>
      </c>
      <c r="C1485">
        <v>4010</v>
      </c>
      <c r="D1485">
        <v>2365</v>
      </c>
      <c r="E1485">
        <v>55.49081</v>
      </c>
      <c r="F1485">
        <v>59.04986</v>
      </c>
      <c r="G1485">
        <v>4</v>
      </c>
      <c r="H1485">
        <v>57.27033</v>
      </c>
      <c r="I1485" t="s">
        <v>0</v>
      </c>
    </row>
    <row r="1486" spans="1:9" ht="12.75">
      <c r="A1486">
        <v>2</v>
      </c>
      <c r="B1486">
        <v>1979</v>
      </c>
      <c r="C1486">
        <v>4010</v>
      </c>
      <c r="D1486">
        <v>2188</v>
      </c>
      <c r="E1486">
        <v>51.70067</v>
      </c>
      <c r="F1486">
        <v>55.1691</v>
      </c>
      <c r="G1486">
        <v>4</v>
      </c>
      <c r="H1486">
        <v>53.43489</v>
      </c>
      <c r="I1486" t="s">
        <v>0</v>
      </c>
    </row>
    <row r="1487" spans="1:9" ht="12.75">
      <c r="A1487">
        <v>2</v>
      </c>
      <c r="B1487">
        <v>1980</v>
      </c>
      <c r="C1487">
        <v>4010</v>
      </c>
      <c r="D1487">
        <v>2197</v>
      </c>
      <c r="E1487">
        <v>51.53404</v>
      </c>
      <c r="F1487">
        <v>54.98272</v>
      </c>
      <c r="G1487">
        <v>4</v>
      </c>
      <c r="H1487">
        <v>53.25838</v>
      </c>
      <c r="I1487" t="s">
        <v>0</v>
      </c>
    </row>
    <row r="1488" spans="1:9" ht="12.75">
      <c r="A1488">
        <v>2</v>
      </c>
      <c r="B1488">
        <v>1981</v>
      </c>
      <c r="C1488">
        <v>4010</v>
      </c>
      <c r="D1488">
        <v>2245</v>
      </c>
      <c r="E1488">
        <v>53.23309</v>
      </c>
      <c r="F1488">
        <v>56.7397</v>
      </c>
      <c r="G1488">
        <v>4</v>
      </c>
      <c r="H1488">
        <v>54.98639</v>
      </c>
      <c r="I1488" t="s">
        <v>0</v>
      </c>
    </row>
    <row r="1489" spans="1:9" ht="12.75">
      <c r="A1489">
        <v>2</v>
      </c>
      <c r="B1489">
        <v>1982</v>
      </c>
      <c r="C1489">
        <v>4010</v>
      </c>
      <c r="D1489">
        <v>1935</v>
      </c>
      <c r="E1489">
        <v>46.83248</v>
      </c>
      <c r="F1489">
        <v>50.1593</v>
      </c>
      <c r="G1489">
        <v>4</v>
      </c>
      <c r="H1489">
        <v>48.49589</v>
      </c>
      <c r="I1489" t="s">
        <v>0</v>
      </c>
    </row>
    <row r="1490" spans="1:9" ht="12.75">
      <c r="A1490">
        <v>2</v>
      </c>
      <c r="B1490">
        <v>1983</v>
      </c>
      <c r="C1490">
        <v>4010</v>
      </c>
      <c r="D1490">
        <v>2026</v>
      </c>
      <c r="E1490">
        <v>48.80057</v>
      </c>
      <c r="F1490">
        <v>52.20478</v>
      </c>
      <c r="G1490">
        <v>4</v>
      </c>
      <c r="H1490">
        <v>50.50268</v>
      </c>
      <c r="I1490" t="s">
        <v>0</v>
      </c>
    </row>
    <row r="1491" spans="1:9" ht="12.75">
      <c r="A1491">
        <v>2</v>
      </c>
      <c r="B1491">
        <v>1984</v>
      </c>
      <c r="C1491">
        <v>4010</v>
      </c>
      <c r="D1491">
        <v>1818</v>
      </c>
      <c r="E1491">
        <v>44.56093</v>
      </c>
      <c r="F1491">
        <v>47.84969</v>
      </c>
      <c r="G1491">
        <v>4</v>
      </c>
      <c r="H1491">
        <v>46.20531</v>
      </c>
      <c r="I1491" t="s">
        <v>0</v>
      </c>
    </row>
    <row r="1492" spans="1:9" ht="12.75">
      <c r="A1492">
        <v>2</v>
      </c>
      <c r="B1492">
        <v>1985</v>
      </c>
      <c r="C1492">
        <v>4010</v>
      </c>
      <c r="D1492">
        <v>1720</v>
      </c>
      <c r="E1492">
        <v>42.67243</v>
      </c>
      <c r="F1492">
        <v>45.90247</v>
      </c>
      <c r="G1492">
        <v>4</v>
      </c>
      <c r="H1492">
        <v>44.28745</v>
      </c>
      <c r="I1492" t="s">
        <v>0</v>
      </c>
    </row>
    <row r="1493" spans="1:9" ht="12.75">
      <c r="A1493">
        <v>2</v>
      </c>
      <c r="B1493">
        <v>1986</v>
      </c>
      <c r="C1493">
        <v>4010</v>
      </c>
      <c r="D1493">
        <v>1617</v>
      </c>
      <c r="E1493">
        <v>41.1338</v>
      </c>
      <c r="F1493">
        <v>44.31049</v>
      </c>
      <c r="G1493">
        <v>4</v>
      </c>
      <c r="H1493">
        <v>42.72215</v>
      </c>
      <c r="I1493" t="s">
        <v>0</v>
      </c>
    </row>
    <row r="1494" spans="1:9" ht="12.75">
      <c r="A1494">
        <v>2</v>
      </c>
      <c r="B1494">
        <v>1987</v>
      </c>
      <c r="C1494">
        <v>4010</v>
      </c>
      <c r="D1494">
        <v>1493</v>
      </c>
      <c r="E1494">
        <v>39.30912</v>
      </c>
      <c r="F1494">
        <v>42.44354</v>
      </c>
      <c r="G1494">
        <v>4</v>
      </c>
      <c r="H1494">
        <v>40.87633</v>
      </c>
      <c r="I1494" t="s">
        <v>0</v>
      </c>
    </row>
    <row r="1495" spans="1:9" ht="12.75">
      <c r="A1495">
        <v>2</v>
      </c>
      <c r="B1495">
        <v>1988</v>
      </c>
      <c r="C1495">
        <v>4010</v>
      </c>
      <c r="D1495">
        <v>1284</v>
      </c>
      <c r="E1495">
        <v>34.42871</v>
      </c>
      <c r="F1495">
        <v>37.38177</v>
      </c>
      <c r="G1495">
        <v>4</v>
      </c>
      <c r="H1495">
        <v>35.90524</v>
      </c>
      <c r="I1495" t="s">
        <v>0</v>
      </c>
    </row>
    <row r="1496" spans="1:9" ht="12.75">
      <c r="A1496">
        <v>2</v>
      </c>
      <c r="B1496">
        <v>1989</v>
      </c>
      <c r="C1496">
        <v>4010</v>
      </c>
      <c r="D1496">
        <v>1114</v>
      </c>
      <c r="E1496">
        <v>30.27271</v>
      </c>
      <c r="F1496">
        <v>33.08039</v>
      </c>
      <c r="G1496">
        <v>4</v>
      </c>
      <c r="H1496">
        <v>31.67655</v>
      </c>
      <c r="I1496" t="s">
        <v>0</v>
      </c>
    </row>
    <row r="1497" spans="1:9" ht="12.75">
      <c r="A1497">
        <v>2</v>
      </c>
      <c r="B1497">
        <v>1990</v>
      </c>
      <c r="C1497">
        <v>4010</v>
      </c>
      <c r="D1497">
        <v>1031</v>
      </c>
      <c r="E1497">
        <v>27.96428</v>
      </c>
      <c r="F1497">
        <v>30.66566</v>
      </c>
      <c r="G1497">
        <v>4</v>
      </c>
      <c r="H1497">
        <v>29.31497</v>
      </c>
      <c r="I1497" t="s">
        <v>0</v>
      </c>
    </row>
    <row r="1498" spans="1:9" ht="12.75">
      <c r="A1498">
        <v>2</v>
      </c>
      <c r="B1498">
        <v>1991</v>
      </c>
      <c r="C1498">
        <v>4010</v>
      </c>
      <c r="D1498">
        <v>1147</v>
      </c>
      <c r="E1498">
        <v>29.90084</v>
      </c>
      <c r="F1498">
        <v>32.63931</v>
      </c>
      <c r="G1498">
        <v>4</v>
      </c>
      <c r="H1498">
        <v>31.27007</v>
      </c>
      <c r="I1498" t="s">
        <v>0</v>
      </c>
    </row>
    <row r="1499" spans="1:9" ht="12.75">
      <c r="A1499">
        <v>2</v>
      </c>
      <c r="B1499">
        <v>1992</v>
      </c>
      <c r="C1499">
        <v>4010</v>
      </c>
      <c r="D1499">
        <v>1044</v>
      </c>
      <c r="E1499">
        <v>25.94745</v>
      </c>
      <c r="F1499">
        <v>28.45809</v>
      </c>
      <c r="G1499">
        <v>4</v>
      </c>
      <c r="H1499">
        <v>27.20277</v>
      </c>
      <c r="I1499" t="s">
        <v>0</v>
      </c>
    </row>
    <row r="1500" spans="1:9" ht="12.75">
      <c r="A1500">
        <v>2</v>
      </c>
      <c r="B1500">
        <v>1993</v>
      </c>
      <c r="C1500">
        <v>4010</v>
      </c>
      <c r="D1500">
        <v>1097</v>
      </c>
      <c r="E1500">
        <v>26.34903</v>
      </c>
      <c r="F1500">
        <v>28.8581</v>
      </c>
      <c r="G1500">
        <v>4</v>
      </c>
      <c r="H1500">
        <v>27.60356</v>
      </c>
      <c r="I1500" t="s">
        <v>0</v>
      </c>
    </row>
    <row r="1501" spans="1:9" ht="12.75">
      <c r="A1501">
        <v>2</v>
      </c>
      <c r="B1501">
        <v>1994</v>
      </c>
      <c r="C1501">
        <v>4010</v>
      </c>
      <c r="D1501">
        <v>1110</v>
      </c>
      <c r="E1501">
        <v>25.69668</v>
      </c>
      <c r="F1501">
        <v>28.14373</v>
      </c>
      <c r="G1501">
        <v>4</v>
      </c>
      <c r="H1501">
        <v>26.9202</v>
      </c>
      <c r="I1501" t="s">
        <v>0</v>
      </c>
    </row>
    <row r="1502" spans="1:9" ht="12.75">
      <c r="A1502">
        <v>2</v>
      </c>
      <c r="B1502">
        <v>1995</v>
      </c>
      <c r="C1502">
        <v>4010</v>
      </c>
      <c r="D1502">
        <v>1073</v>
      </c>
      <c r="E1502">
        <v>24.80432</v>
      </c>
      <c r="F1502">
        <v>27.21123</v>
      </c>
      <c r="G1502">
        <v>4</v>
      </c>
      <c r="H1502">
        <v>26.00777</v>
      </c>
      <c r="I1502" t="s">
        <v>0</v>
      </c>
    </row>
    <row r="1503" spans="1:9" ht="12.75">
      <c r="A1503">
        <v>2</v>
      </c>
      <c r="B1503">
        <v>1996</v>
      </c>
      <c r="C1503">
        <v>4010</v>
      </c>
      <c r="D1503">
        <v>1074</v>
      </c>
      <c r="E1503">
        <v>25.64842</v>
      </c>
      <c r="F1503">
        <v>28.13614</v>
      </c>
      <c r="G1503">
        <v>4</v>
      </c>
      <c r="H1503">
        <v>26.89228</v>
      </c>
      <c r="I1503" t="s">
        <v>0</v>
      </c>
    </row>
    <row r="1504" spans="1:9" ht="12.75">
      <c r="A1504">
        <v>2</v>
      </c>
      <c r="B1504">
        <v>1997</v>
      </c>
      <c r="C1504">
        <v>4010</v>
      </c>
      <c r="D1504">
        <v>972</v>
      </c>
      <c r="E1504">
        <v>23.18917</v>
      </c>
      <c r="F1504">
        <v>25.54869</v>
      </c>
      <c r="G1504">
        <v>4</v>
      </c>
      <c r="H1504">
        <v>24.36893</v>
      </c>
      <c r="I1504" t="s">
        <v>0</v>
      </c>
    </row>
    <row r="1505" spans="1:9" ht="12.75">
      <c r="A1505">
        <v>2</v>
      </c>
      <c r="B1505">
        <v>1998</v>
      </c>
      <c r="C1505">
        <v>4010</v>
      </c>
      <c r="D1505">
        <v>942</v>
      </c>
      <c r="E1505">
        <v>23.32777</v>
      </c>
      <c r="F1505">
        <v>25.72716</v>
      </c>
      <c r="G1505">
        <v>4</v>
      </c>
      <c r="H1505">
        <v>24.52747</v>
      </c>
      <c r="I1505" t="s">
        <v>0</v>
      </c>
    </row>
    <row r="1506" spans="1:9" ht="12.75">
      <c r="A1506">
        <v>2</v>
      </c>
      <c r="B1506">
        <v>1999</v>
      </c>
      <c r="C1506">
        <v>4010</v>
      </c>
      <c r="D1506">
        <v>877</v>
      </c>
      <c r="E1506">
        <v>22.07966</v>
      </c>
      <c r="F1506">
        <v>24.42137</v>
      </c>
      <c r="G1506">
        <v>4</v>
      </c>
      <c r="H1506">
        <v>23.25051</v>
      </c>
      <c r="I1506" t="s">
        <v>0</v>
      </c>
    </row>
    <row r="1507" spans="1:9" ht="12.75">
      <c r="A1507">
        <v>2</v>
      </c>
      <c r="B1507">
        <v>2000</v>
      </c>
      <c r="C1507">
        <v>4010</v>
      </c>
      <c r="D1507">
        <v>772</v>
      </c>
      <c r="E1507">
        <v>19.53181</v>
      </c>
      <c r="F1507">
        <v>21.73454</v>
      </c>
      <c r="G1507">
        <v>4</v>
      </c>
      <c r="H1507">
        <v>20.63317</v>
      </c>
      <c r="I1507" t="s">
        <v>0</v>
      </c>
    </row>
    <row r="1508" spans="1:9" ht="12.75">
      <c r="A1508">
        <v>2</v>
      </c>
      <c r="B1508">
        <v>2001</v>
      </c>
      <c r="C1508">
        <v>4010</v>
      </c>
      <c r="D1508">
        <v>711</v>
      </c>
      <c r="E1508">
        <v>18.1227</v>
      </c>
      <c r="F1508">
        <v>20.24967</v>
      </c>
      <c r="G1508">
        <v>4</v>
      </c>
      <c r="H1508">
        <v>19.18619</v>
      </c>
      <c r="I1508" t="s">
        <v>0</v>
      </c>
    </row>
    <row r="1509" spans="1:9" ht="12.75">
      <c r="A1509">
        <v>2</v>
      </c>
      <c r="B1509">
        <v>2002</v>
      </c>
      <c r="C1509">
        <v>4010</v>
      </c>
      <c r="D1509">
        <v>664</v>
      </c>
      <c r="E1509">
        <v>17.05265</v>
      </c>
      <c r="F1509">
        <v>19.12761</v>
      </c>
      <c r="G1509">
        <v>4</v>
      </c>
      <c r="H1509">
        <v>18.09013</v>
      </c>
      <c r="I1509" t="s">
        <v>0</v>
      </c>
    </row>
    <row r="1510" spans="1:9" ht="12.75">
      <c r="A1510">
        <v>2</v>
      </c>
      <c r="B1510">
        <v>2003</v>
      </c>
      <c r="C1510">
        <v>4010</v>
      </c>
      <c r="D1510">
        <v>580</v>
      </c>
      <c r="E1510">
        <v>14.7134</v>
      </c>
      <c r="F1510">
        <v>16.63431</v>
      </c>
      <c r="G1510">
        <v>4</v>
      </c>
      <c r="H1510">
        <v>15.67385</v>
      </c>
      <c r="I1510" t="s">
        <v>0</v>
      </c>
    </row>
    <row r="1511" spans="1:9" ht="12.75">
      <c r="A1511">
        <v>2</v>
      </c>
      <c r="B1511">
        <v>2004</v>
      </c>
      <c r="C1511">
        <v>4010</v>
      </c>
      <c r="D1511">
        <v>437</v>
      </c>
      <c r="E1511">
        <v>10.94562</v>
      </c>
      <c r="F1511">
        <v>12.6029</v>
      </c>
      <c r="G1511">
        <v>4</v>
      </c>
      <c r="H1511">
        <v>11.77426</v>
      </c>
      <c r="I1511" t="s">
        <v>0</v>
      </c>
    </row>
    <row r="1512" spans="1:9" ht="12.75">
      <c r="A1512">
        <v>2</v>
      </c>
      <c r="B1512">
        <v>2005</v>
      </c>
      <c r="C1512">
        <v>4010</v>
      </c>
      <c r="D1512">
        <v>469</v>
      </c>
      <c r="E1512">
        <v>11.66651</v>
      </c>
      <c r="F1512">
        <v>13.36217</v>
      </c>
      <c r="G1512">
        <v>4</v>
      </c>
      <c r="H1512">
        <v>12.51434</v>
      </c>
      <c r="I1512" t="s">
        <v>0</v>
      </c>
    </row>
    <row r="1513" spans="1:9" ht="12.75">
      <c r="A1513">
        <v>2</v>
      </c>
      <c r="B1513">
        <v>2006</v>
      </c>
      <c r="C1513">
        <v>4010</v>
      </c>
      <c r="D1513">
        <v>493</v>
      </c>
      <c r="E1513">
        <v>12.33428</v>
      </c>
      <c r="F1513">
        <v>14.0788</v>
      </c>
      <c r="G1513">
        <v>4</v>
      </c>
      <c r="H1513">
        <v>13.20654</v>
      </c>
      <c r="I1513" t="s">
        <v>0</v>
      </c>
    </row>
    <row r="1514" spans="1:9" ht="12.75">
      <c r="A1514">
        <v>2</v>
      </c>
      <c r="B1514">
        <v>2007</v>
      </c>
      <c r="C1514">
        <v>4010</v>
      </c>
      <c r="D1514">
        <v>410</v>
      </c>
      <c r="E1514">
        <v>10.17913</v>
      </c>
      <c r="F1514">
        <v>11.76944</v>
      </c>
      <c r="G1514">
        <v>4</v>
      </c>
      <c r="H1514">
        <v>10.97428</v>
      </c>
      <c r="I1514" t="s">
        <v>0</v>
      </c>
    </row>
    <row r="1515" spans="1:9" ht="12.75">
      <c r="A1515">
        <v>2</v>
      </c>
      <c r="B1515">
        <v>2008</v>
      </c>
      <c r="C1515">
        <v>4010</v>
      </c>
      <c r="D1515">
        <v>400</v>
      </c>
      <c r="E1515">
        <v>9.7609</v>
      </c>
      <c r="F1515">
        <v>11.30737</v>
      </c>
      <c r="G1515">
        <v>4</v>
      </c>
      <c r="H1515">
        <v>10.53414</v>
      </c>
      <c r="I1515" t="s">
        <v>0</v>
      </c>
    </row>
    <row r="1516" spans="1:9" ht="12.75">
      <c r="A1516">
        <v>2</v>
      </c>
      <c r="B1516">
        <v>2009</v>
      </c>
      <c r="C1516">
        <v>4010</v>
      </c>
      <c r="D1516">
        <v>415</v>
      </c>
      <c r="E1516">
        <v>9.713212</v>
      </c>
      <c r="F1516">
        <v>11.22274</v>
      </c>
      <c r="G1516">
        <v>4</v>
      </c>
      <c r="H1516">
        <v>10.46797</v>
      </c>
      <c r="I1516" t="s">
        <v>0</v>
      </c>
    </row>
    <row r="1517" spans="1:9" ht="12.75">
      <c r="A1517">
        <v>2</v>
      </c>
      <c r="B1517">
        <v>2010</v>
      </c>
      <c r="C1517">
        <v>4010</v>
      </c>
      <c r="D1517">
        <v>454</v>
      </c>
      <c r="E1517">
        <v>10.41623</v>
      </c>
      <c r="F1517">
        <v>11.9632</v>
      </c>
      <c r="G1517">
        <v>4</v>
      </c>
      <c r="H1517">
        <v>11.18971</v>
      </c>
      <c r="I1517" t="s">
        <v>0</v>
      </c>
    </row>
    <row r="1518" spans="1:9" ht="12.75">
      <c r="A1518">
        <v>2</v>
      </c>
      <c r="B1518">
        <v>1954</v>
      </c>
      <c r="C1518">
        <v>4020</v>
      </c>
      <c r="D1518">
        <v>1376</v>
      </c>
      <c r="E1518">
        <v>35.05273</v>
      </c>
      <c r="F1518">
        <v>37.91237</v>
      </c>
      <c r="G1518">
        <v>3</v>
      </c>
      <c r="H1518">
        <v>36.48255</v>
      </c>
      <c r="I1518" t="s">
        <v>1</v>
      </c>
    </row>
    <row r="1519" spans="1:9" ht="12.75">
      <c r="A1519">
        <v>2</v>
      </c>
      <c r="B1519">
        <v>1955</v>
      </c>
      <c r="C1519">
        <v>4020</v>
      </c>
      <c r="D1519">
        <v>1405</v>
      </c>
      <c r="E1519">
        <v>35.26719</v>
      </c>
      <c r="F1519">
        <v>38.11443</v>
      </c>
      <c r="G1519">
        <v>3</v>
      </c>
      <c r="H1519">
        <v>36.69081</v>
      </c>
      <c r="I1519" t="s">
        <v>1</v>
      </c>
    </row>
    <row r="1520" spans="1:9" ht="12.75">
      <c r="A1520">
        <v>2</v>
      </c>
      <c r="B1520">
        <v>1956</v>
      </c>
      <c r="C1520">
        <v>4020</v>
      </c>
      <c r="D1520">
        <v>1492</v>
      </c>
      <c r="E1520">
        <v>36.93597</v>
      </c>
      <c r="F1520">
        <v>39.82624</v>
      </c>
      <c r="G1520">
        <v>3</v>
      </c>
      <c r="H1520">
        <v>38.38111</v>
      </c>
      <c r="I1520" t="s">
        <v>1</v>
      </c>
    </row>
    <row r="1521" spans="1:9" ht="12.75">
      <c r="A1521">
        <v>2</v>
      </c>
      <c r="B1521">
        <v>1957</v>
      </c>
      <c r="C1521">
        <v>4020</v>
      </c>
      <c r="D1521">
        <v>1570</v>
      </c>
      <c r="E1521">
        <v>38.49477</v>
      </c>
      <c r="F1521">
        <v>41.42985</v>
      </c>
      <c r="G1521">
        <v>3</v>
      </c>
      <c r="H1521">
        <v>39.96231</v>
      </c>
      <c r="I1521" t="s">
        <v>1</v>
      </c>
    </row>
    <row r="1522" spans="1:9" ht="12.75">
      <c r="A1522">
        <v>2</v>
      </c>
      <c r="B1522">
        <v>1958</v>
      </c>
      <c r="C1522">
        <v>4020</v>
      </c>
      <c r="D1522">
        <v>1565</v>
      </c>
      <c r="E1522">
        <v>37.83319</v>
      </c>
      <c r="F1522">
        <v>40.72402</v>
      </c>
      <c r="G1522">
        <v>3</v>
      </c>
      <c r="H1522">
        <v>39.27861</v>
      </c>
      <c r="I1522" t="s">
        <v>1</v>
      </c>
    </row>
    <row r="1523" spans="1:9" ht="12.75">
      <c r="A1523">
        <v>2</v>
      </c>
      <c r="B1523">
        <v>1959</v>
      </c>
      <c r="C1523">
        <v>4020</v>
      </c>
      <c r="D1523">
        <v>1583</v>
      </c>
      <c r="E1523">
        <v>37.81123</v>
      </c>
      <c r="F1523">
        <v>40.68641</v>
      </c>
      <c r="G1523">
        <v>3</v>
      </c>
      <c r="H1523">
        <v>39.24882</v>
      </c>
      <c r="I1523" t="s">
        <v>1</v>
      </c>
    </row>
    <row r="1524" spans="1:9" ht="12.75">
      <c r="A1524">
        <v>2</v>
      </c>
      <c r="B1524">
        <v>1960</v>
      </c>
      <c r="C1524">
        <v>4020</v>
      </c>
      <c r="D1524">
        <v>1541</v>
      </c>
      <c r="E1524">
        <v>36.35207</v>
      </c>
      <c r="F1524">
        <v>39.15322</v>
      </c>
      <c r="G1524">
        <v>3</v>
      </c>
      <c r="H1524">
        <v>37.75265</v>
      </c>
      <c r="I1524" t="s">
        <v>1</v>
      </c>
    </row>
    <row r="1525" spans="1:9" ht="12.75">
      <c r="A1525">
        <v>2</v>
      </c>
      <c r="B1525">
        <v>1961</v>
      </c>
      <c r="C1525">
        <v>4020</v>
      </c>
      <c r="D1525">
        <v>1562</v>
      </c>
      <c r="E1525">
        <v>36.50741</v>
      </c>
      <c r="F1525">
        <v>39.30305</v>
      </c>
      <c r="G1525">
        <v>3</v>
      </c>
      <c r="H1525">
        <v>37.90523</v>
      </c>
      <c r="I1525" t="s">
        <v>1</v>
      </c>
    </row>
    <row r="1526" spans="1:9" ht="12.75">
      <c r="A1526">
        <v>2</v>
      </c>
      <c r="B1526">
        <v>1962</v>
      </c>
      <c r="C1526">
        <v>4020</v>
      </c>
      <c r="D1526">
        <v>1772</v>
      </c>
      <c r="E1526">
        <v>41.14439</v>
      </c>
      <c r="F1526">
        <v>44.10356</v>
      </c>
      <c r="G1526">
        <v>3</v>
      </c>
      <c r="H1526">
        <v>42.62398</v>
      </c>
      <c r="I1526" t="s">
        <v>1</v>
      </c>
    </row>
    <row r="1527" spans="1:9" ht="12.75">
      <c r="A1527">
        <v>2</v>
      </c>
      <c r="B1527">
        <v>1963</v>
      </c>
      <c r="C1527">
        <v>4020</v>
      </c>
      <c r="D1527">
        <v>1774</v>
      </c>
      <c r="E1527">
        <v>40.60015</v>
      </c>
      <c r="F1527">
        <v>43.52772</v>
      </c>
      <c r="G1527">
        <v>3</v>
      </c>
      <c r="H1527">
        <v>42.06394</v>
      </c>
      <c r="I1527" t="s">
        <v>1</v>
      </c>
    </row>
    <row r="1528" spans="1:9" ht="12.75">
      <c r="A1528">
        <v>2</v>
      </c>
      <c r="B1528">
        <v>1964</v>
      </c>
      <c r="C1528">
        <v>4020</v>
      </c>
      <c r="D1528">
        <v>1729</v>
      </c>
      <c r="E1528">
        <v>39.17752</v>
      </c>
      <c r="F1528">
        <v>42.04852</v>
      </c>
      <c r="G1528">
        <v>3</v>
      </c>
      <c r="H1528">
        <v>40.61302</v>
      </c>
      <c r="I1528" t="s">
        <v>1</v>
      </c>
    </row>
    <row r="1529" spans="1:9" ht="12.75">
      <c r="A1529">
        <v>2</v>
      </c>
      <c r="B1529">
        <v>1965</v>
      </c>
      <c r="C1529">
        <v>4020</v>
      </c>
      <c r="D1529">
        <v>1943</v>
      </c>
      <c r="E1529">
        <v>43.00604</v>
      </c>
      <c r="F1529">
        <v>45.97073</v>
      </c>
      <c r="G1529">
        <v>3</v>
      </c>
      <c r="H1529">
        <v>44.48839</v>
      </c>
      <c r="I1529" t="s">
        <v>1</v>
      </c>
    </row>
    <row r="1530" spans="1:9" ht="12.75">
      <c r="A1530">
        <v>2</v>
      </c>
      <c r="B1530">
        <v>1966</v>
      </c>
      <c r="C1530">
        <v>4020</v>
      </c>
      <c r="D1530">
        <v>2933</v>
      </c>
      <c r="E1530">
        <v>63.95999</v>
      </c>
      <c r="F1530">
        <v>67.52564</v>
      </c>
      <c r="G1530">
        <v>3</v>
      </c>
      <c r="H1530">
        <v>65.74282</v>
      </c>
      <c r="I1530" t="s">
        <v>1</v>
      </c>
    </row>
    <row r="1531" spans="1:9" ht="12.75">
      <c r="A1531">
        <v>2</v>
      </c>
      <c r="B1531">
        <v>1967</v>
      </c>
      <c r="C1531">
        <v>4020</v>
      </c>
      <c r="D1531">
        <v>2794</v>
      </c>
      <c r="E1531">
        <v>60.12805</v>
      </c>
      <c r="F1531">
        <v>63.57323</v>
      </c>
      <c r="G1531">
        <v>3</v>
      </c>
      <c r="H1531">
        <v>61.85064</v>
      </c>
      <c r="I1531" t="s">
        <v>1</v>
      </c>
    </row>
    <row r="1532" spans="1:9" ht="12.75">
      <c r="A1532">
        <v>2</v>
      </c>
      <c r="B1532">
        <v>1968</v>
      </c>
      <c r="C1532">
        <v>4020</v>
      </c>
      <c r="D1532">
        <v>2913</v>
      </c>
      <c r="E1532">
        <v>62.05822</v>
      </c>
      <c r="F1532">
        <v>65.55346</v>
      </c>
      <c r="G1532">
        <v>3</v>
      </c>
      <c r="H1532">
        <v>63.80584</v>
      </c>
      <c r="I1532" t="s">
        <v>1</v>
      </c>
    </row>
    <row r="1533" spans="1:9" ht="12.75">
      <c r="A1533">
        <v>2</v>
      </c>
      <c r="B1533">
        <v>1969</v>
      </c>
      <c r="C1533">
        <v>4020</v>
      </c>
      <c r="D1533">
        <v>3158</v>
      </c>
      <c r="E1533">
        <v>67.16898</v>
      </c>
      <c r="F1533">
        <v>70.81363</v>
      </c>
      <c r="G1533">
        <v>3</v>
      </c>
      <c r="H1533">
        <v>68.99131</v>
      </c>
      <c r="I1533" t="s">
        <v>1</v>
      </c>
    </row>
    <row r="1534" spans="1:9" ht="12.75">
      <c r="A1534">
        <v>2</v>
      </c>
      <c r="B1534">
        <v>1970</v>
      </c>
      <c r="C1534">
        <v>4020</v>
      </c>
      <c r="D1534">
        <v>3046</v>
      </c>
      <c r="E1534">
        <v>63.83294</v>
      </c>
      <c r="F1534">
        <v>67.35985</v>
      </c>
      <c r="G1534">
        <v>3</v>
      </c>
      <c r="H1534">
        <v>65.5964</v>
      </c>
      <c r="I1534" t="s">
        <v>1</v>
      </c>
    </row>
    <row r="1535" spans="1:9" ht="12.75">
      <c r="A1535">
        <v>2</v>
      </c>
      <c r="B1535">
        <v>1971</v>
      </c>
      <c r="C1535">
        <v>4020</v>
      </c>
      <c r="D1535">
        <v>2916</v>
      </c>
      <c r="E1535">
        <v>61.06236</v>
      </c>
      <c r="F1535">
        <v>64.5179</v>
      </c>
      <c r="G1535">
        <v>3</v>
      </c>
      <c r="H1535">
        <v>62.79013</v>
      </c>
      <c r="I1535" t="s">
        <v>1</v>
      </c>
    </row>
    <row r="1536" spans="1:9" ht="12.75">
      <c r="A1536">
        <v>2</v>
      </c>
      <c r="B1536">
        <v>1972</v>
      </c>
      <c r="C1536">
        <v>4020</v>
      </c>
      <c r="D1536">
        <v>2814</v>
      </c>
      <c r="E1536">
        <v>57.98262</v>
      </c>
      <c r="F1536">
        <v>61.31961</v>
      </c>
      <c r="G1536">
        <v>3</v>
      </c>
      <c r="H1536">
        <v>59.65112</v>
      </c>
      <c r="I1536" t="s">
        <v>1</v>
      </c>
    </row>
    <row r="1537" spans="1:9" ht="12.75">
      <c r="A1537">
        <v>2</v>
      </c>
      <c r="B1537">
        <v>1973</v>
      </c>
      <c r="C1537">
        <v>4020</v>
      </c>
      <c r="D1537">
        <v>2799</v>
      </c>
      <c r="E1537">
        <v>58.09099</v>
      </c>
      <c r="F1537">
        <v>61.46095</v>
      </c>
      <c r="G1537">
        <v>3</v>
      </c>
      <c r="H1537">
        <v>59.77597</v>
      </c>
      <c r="I1537" t="s">
        <v>1</v>
      </c>
    </row>
    <row r="1538" spans="1:9" ht="12.75">
      <c r="A1538">
        <v>2</v>
      </c>
      <c r="B1538">
        <v>1974</v>
      </c>
      <c r="C1538">
        <v>4020</v>
      </c>
      <c r="D1538">
        <v>2733</v>
      </c>
      <c r="E1538">
        <v>56.39274</v>
      </c>
      <c r="F1538">
        <v>59.71335</v>
      </c>
      <c r="G1538">
        <v>3</v>
      </c>
      <c r="H1538">
        <v>58.05304</v>
      </c>
      <c r="I1538" t="s">
        <v>1</v>
      </c>
    </row>
    <row r="1539" spans="1:9" ht="12.75">
      <c r="A1539">
        <v>2</v>
      </c>
      <c r="B1539">
        <v>1975</v>
      </c>
      <c r="C1539">
        <v>4020</v>
      </c>
      <c r="D1539">
        <v>2660</v>
      </c>
      <c r="E1539">
        <v>54.5437</v>
      </c>
      <c r="F1539">
        <v>57.80359</v>
      </c>
      <c r="G1539">
        <v>3</v>
      </c>
      <c r="H1539">
        <v>56.17365</v>
      </c>
      <c r="I1539" t="s">
        <v>1</v>
      </c>
    </row>
    <row r="1540" spans="1:9" ht="12.75">
      <c r="A1540">
        <v>2</v>
      </c>
      <c r="B1540">
        <v>1976</v>
      </c>
      <c r="C1540">
        <v>4020</v>
      </c>
      <c r="D1540">
        <v>2592</v>
      </c>
      <c r="E1540">
        <v>53.0217</v>
      </c>
      <c r="F1540">
        <v>56.22148</v>
      </c>
      <c r="G1540">
        <v>3</v>
      </c>
      <c r="H1540">
        <v>54.62159</v>
      </c>
      <c r="I1540" t="s">
        <v>1</v>
      </c>
    </row>
    <row r="1541" spans="1:9" ht="12.75">
      <c r="A1541">
        <v>2</v>
      </c>
      <c r="B1541">
        <v>1977</v>
      </c>
      <c r="C1541">
        <v>4020</v>
      </c>
      <c r="D1541">
        <v>2295</v>
      </c>
      <c r="E1541">
        <v>47.55172</v>
      </c>
      <c r="F1541">
        <v>50.60582</v>
      </c>
      <c r="G1541">
        <v>3</v>
      </c>
      <c r="H1541">
        <v>49.07877</v>
      </c>
      <c r="I1541" t="s">
        <v>1</v>
      </c>
    </row>
    <row r="1542" spans="1:9" ht="12.75">
      <c r="A1542">
        <v>2</v>
      </c>
      <c r="B1542">
        <v>1978</v>
      </c>
      <c r="C1542">
        <v>4020</v>
      </c>
      <c r="D1542">
        <v>2268</v>
      </c>
      <c r="E1542">
        <v>47.02423</v>
      </c>
      <c r="F1542">
        <v>50.06511</v>
      </c>
      <c r="G1542">
        <v>3</v>
      </c>
      <c r="H1542">
        <v>48.54467</v>
      </c>
      <c r="I1542" t="s">
        <v>1</v>
      </c>
    </row>
    <row r="1543" spans="1:9" ht="12.75">
      <c r="A1543">
        <v>2</v>
      </c>
      <c r="B1543">
        <v>1979</v>
      </c>
      <c r="C1543">
        <v>4020</v>
      </c>
      <c r="D1543">
        <v>1991</v>
      </c>
      <c r="E1543">
        <v>41.50483</v>
      </c>
      <c r="F1543">
        <v>44.38842</v>
      </c>
      <c r="G1543">
        <v>3</v>
      </c>
      <c r="H1543">
        <v>42.94662</v>
      </c>
      <c r="I1543" t="s">
        <v>1</v>
      </c>
    </row>
    <row r="1544" spans="1:9" ht="12.75">
      <c r="A1544">
        <v>2</v>
      </c>
      <c r="B1544">
        <v>1980</v>
      </c>
      <c r="C1544">
        <v>4020</v>
      </c>
      <c r="D1544">
        <v>1858</v>
      </c>
      <c r="E1544">
        <v>38.60273</v>
      </c>
      <c r="F1544">
        <v>41.38263</v>
      </c>
      <c r="G1544">
        <v>3</v>
      </c>
      <c r="H1544">
        <v>39.99268</v>
      </c>
      <c r="I1544" t="s">
        <v>1</v>
      </c>
    </row>
    <row r="1545" spans="1:9" ht="12.75">
      <c r="A1545">
        <v>2</v>
      </c>
      <c r="B1545">
        <v>1981</v>
      </c>
      <c r="C1545">
        <v>4020</v>
      </c>
      <c r="D1545">
        <v>1833</v>
      </c>
      <c r="E1545">
        <v>38.45889</v>
      </c>
      <c r="F1545">
        <v>41.23986</v>
      </c>
      <c r="G1545">
        <v>3</v>
      </c>
      <c r="H1545">
        <v>39.84937</v>
      </c>
      <c r="I1545" t="s">
        <v>1</v>
      </c>
    </row>
    <row r="1546" spans="1:9" ht="12.75">
      <c r="A1546">
        <v>2</v>
      </c>
      <c r="B1546">
        <v>1982</v>
      </c>
      <c r="C1546">
        <v>4020</v>
      </c>
      <c r="D1546">
        <v>1859</v>
      </c>
      <c r="E1546">
        <v>39.23114</v>
      </c>
      <c r="F1546">
        <v>42.03277</v>
      </c>
      <c r="G1546">
        <v>3</v>
      </c>
      <c r="H1546">
        <v>40.63196</v>
      </c>
      <c r="I1546" t="s">
        <v>1</v>
      </c>
    </row>
    <row r="1547" spans="1:9" ht="12.75">
      <c r="A1547">
        <v>2</v>
      </c>
      <c r="B1547">
        <v>1983</v>
      </c>
      <c r="C1547">
        <v>4020</v>
      </c>
      <c r="D1547">
        <v>1852</v>
      </c>
      <c r="E1547">
        <v>39.05512</v>
      </c>
      <c r="F1547">
        <v>41.8515</v>
      </c>
      <c r="G1547">
        <v>3</v>
      </c>
      <c r="H1547">
        <v>40.45331</v>
      </c>
      <c r="I1547" t="s">
        <v>1</v>
      </c>
    </row>
    <row r="1548" spans="1:9" ht="12.75">
      <c r="A1548">
        <v>2</v>
      </c>
      <c r="B1548">
        <v>1984</v>
      </c>
      <c r="C1548">
        <v>4020</v>
      </c>
      <c r="D1548">
        <v>1589</v>
      </c>
      <c r="E1548">
        <v>34.0034</v>
      </c>
      <c r="F1548">
        <v>36.64631</v>
      </c>
      <c r="G1548">
        <v>3</v>
      </c>
      <c r="H1548">
        <v>35.32485</v>
      </c>
      <c r="I1548" t="s">
        <v>1</v>
      </c>
    </row>
    <row r="1549" spans="1:9" ht="12.75">
      <c r="A1549">
        <v>2</v>
      </c>
      <c r="B1549">
        <v>1985</v>
      </c>
      <c r="C1549">
        <v>4020</v>
      </c>
      <c r="D1549">
        <v>1489</v>
      </c>
      <c r="E1549">
        <v>32.11491</v>
      </c>
      <c r="F1549">
        <v>34.69413</v>
      </c>
      <c r="G1549">
        <v>3</v>
      </c>
      <c r="H1549">
        <v>33.40452</v>
      </c>
      <c r="I1549" t="s">
        <v>1</v>
      </c>
    </row>
    <row r="1550" spans="1:9" ht="12.75">
      <c r="A1550">
        <v>2</v>
      </c>
      <c r="B1550">
        <v>1986</v>
      </c>
      <c r="C1550">
        <v>4020</v>
      </c>
      <c r="D1550">
        <v>1476</v>
      </c>
      <c r="E1550">
        <v>31.9298</v>
      </c>
      <c r="F1550">
        <v>34.47427</v>
      </c>
      <c r="G1550">
        <v>3</v>
      </c>
      <c r="H1550">
        <v>33.20203</v>
      </c>
      <c r="I1550" t="s">
        <v>1</v>
      </c>
    </row>
    <row r="1551" spans="1:9" ht="12.75">
      <c r="A1551">
        <v>2</v>
      </c>
      <c r="B1551">
        <v>1987</v>
      </c>
      <c r="C1551">
        <v>4020</v>
      </c>
      <c r="D1551">
        <v>1326</v>
      </c>
      <c r="E1551">
        <v>29.18834</v>
      </c>
      <c r="F1551">
        <v>31.64314</v>
      </c>
      <c r="G1551">
        <v>3</v>
      </c>
      <c r="H1551">
        <v>30.41574</v>
      </c>
      <c r="I1551" t="s">
        <v>1</v>
      </c>
    </row>
    <row r="1552" spans="1:9" ht="12.75">
      <c r="A1552">
        <v>2</v>
      </c>
      <c r="B1552">
        <v>1988</v>
      </c>
      <c r="C1552">
        <v>4020</v>
      </c>
      <c r="D1552">
        <v>1201</v>
      </c>
      <c r="E1552">
        <v>26.86197</v>
      </c>
      <c r="F1552">
        <v>29.23594</v>
      </c>
      <c r="G1552">
        <v>3</v>
      </c>
      <c r="H1552">
        <v>28.04895</v>
      </c>
      <c r="I1552" t="s">
        <v>1</v>
      </c>
    </row>
    <row r="1553" spans="1:9" ht="12.75">
      <c r="A1553">
        <v>2</v>
      </c>
      <c r="B1553">
        <v>1989</v>
      </c>
      <c r="C1553">
        <v>4020</v>
      </c>
      <c r="D1553">
        <v>1113</v>
      </c>
      <c r="E1553">
        <v>24.93498</v>
      </c>
      <c r="F1553">
        <v>27.23204</v>
      </c>
      <c r="G1553">
        <v>3</v>
      </c>
      <c r="H1553">
        <v>26.08351</v>
      </c>
      <c r="I1553" t="s">
        <v>1</v>
      </c>
    </row>
    <row r="1554" spans="1:9" ht="12.75">
      <c r="A1554">
        <v>2</v>
      </c>
      <c r="B1554">
        <v>1990</v>
      </c>
      <c r="C1554">
        <v>4020</v>
      </c>
      <c r="D1554">
        <v>1103</v>
      </c>
      <c r="E1554">
        <v>24.46544</v>
      </c>
      <c r="F1554">
        <v>26.73252</v>
      </c>
      <c r="G1554">
        <v>3</v>
      </c>
      <c r="H1554">
        <v>25.59899</v>
      </c>
      <c r="I1554" t="s">
        <v>1</v>
      </c>
    </row>
    <row r="1555" spans="1:9" ht="12.75">
      <c r="A1555">
        <v>2</v>
      </c>
      <c r="B1555">
        <v>1991</v>
      </c>
      <c r="C1555">
        <v>4020</v>
      </c>
      <c r="D1555">
        <v>1072</v>
      </c>
      <c r="E1555">
        <v>22.67945</v>
      </c>
      <c r="F1555">
        <v>24.81418</v>
      </c>
      <c r="G1555">
        <v>3</v>
      </c>
      <c r="H1555">
        <v>23.74682</v>
      </c>
      <c r="I1555" t="s">
        <v>1</v>
      </c>
    </row>
    <row r="1556" spans="1:9" ht="12.75">
      <c r="A1556">
        <v>2</v>
      </c>
      <c r="B1556">
        <v>1992</v>
      </c>
      <c r="C1556">
        <v>4020</v>
      </c>
      <c r="D1556">
        <v>1107</v>
      </c>
      <c r="E1556">
        <v>22.59392</v>
      </c>
      <c r="F1556">
        <v>24.69514</v>
      </c>
      <c r="G1556">
        <v>3</v>
      </c>
      <c r="H1556">
        <v>23.64453</v>
      </c>
      <c r="I1556" t="s">
        <v>1</v>
      </c>
    </row>
    <row r="1557" spans="1:9" ht="12.75">
      <c r="A1557">
        <v>2</v>
      </c>
      <c r="B1557">
        <v>1993</v>
      </c>
      <c r="C1557">
        <v>4020</v>
      </c>
      <c r="D1557">
        <v>1140</v>
      </c>
      <c r="E1557">
        <v>22.48221</v>
      </c>
      <c r="F1557">
        <v>24.55973</v>
      </c>
      <c r="G1557">
        <v>3</v>
      </c>
      <c r="H1557">
        <v>23.52097</v>
      </c>
      <c r="I1557" t="s">
        <v>1</v>
      </c>
    </row>
    <row r="1558" spans="1:9" ht="12.75">
      <c r="A1558">
        <v>2</v>
      </c>
      <c r="B1558">
        <v>1994</v>
      </c>
      <c r="C1558">
        <v>4020</v>
      </c>
      <c r="D1558">
        <v>1131</v>
      </c>
      <c r="E1558">
        <v>21.40866</v>
      </c>
      <c r="F1558">
        <v>23.40579</v>
      </c>
      <c r="G1558">
        <v>3</v>
      </c>
      <c r="H1558">
        <v>22.40722</v>
      </c>
      <c r="I1558" t="s">
        <v>1</v>
      </c>
    </row>
    <row r="1559" spans="1:9" ht="12.75">
      <c r="A1559">
        <v>2</v>
      </c>
      <c r="B1559">
        <v>1995</v>
      </c>
      <c r="C1559">
        <v>4020</v>
      </c>
      <c r="D1559">
        <v>1058</v>
      </c>
      <c r="E1559">
        <v>19.82166</v>
      </c>
      <c r="F1559">
        <v>21.73863</v>
      </c>
      <c r="G1559">
        <v>3</v>
      </c>
      <c r="H1559">
        <v>20.78015</v>
      </c>
      <c r="I1559" t="s">
        <v>1</v>
      </c>
    </row>
    <row r="1560" spans="1:9" ht="12.75">
      <c r="A1560">
        <v>2</v>
      </c>
      <c r="B1560">
        <v>1996</v>
      </c>
      <c r="C1560">
        <v>4020</v>
      </c>
      <c r="D1560">
        <v>1054</v>
      </c>
      <c r="E1560">
        <v>20.02624</v>
      </c>
      <c r="F1560">
        <v>21.97049</v>
      </c>
      <c r="G1560">
        <v>3</v>
      </c>
      <c r="H1560">
        <v>20.99837</v>
      </c>
      <c r="I1560" t="s">
        <v>1</v>
      </c>
    </row>
    <row r="1561" spans="1:9" ht="12.75">
      <c r="A1561">
        <v>2</v>
      </c>
      <c r="B1561">
        <v>1997</v>
      </c>
      <c r="C1561">
        <v>4020</v>
      </c>
      <c r="D1561">
        <v>1070</v>
      </c>
      <c r="E1561">
        <v>20.4577</v>
      </c>
      <c r="F1561">
        <v>22.42567</v>
      </c>
      <c r="G1561">
        <v>3</v>
      </c>
      <c r="H1561">
        <v>21.44169</v>
      </c>
      <c r="I1561" t="s">
        <v>1</v>
      </c>
    </row>
    <row r="1562" spans="1:9" ht="12.75">
      <c r="A1562">
        <v>2</v>
      </c>
      <c r="B1562">
        <v>1998</v>
      </c>
      <c r="C1562">
        <v>4020</v>
      </c>
      <c r="D1562">
        <v>930</v>
      </c>
      <c r="E1562">
        <v>17.6351</v>
      </c>
      <c r="F1562">
        <v>19.45728</v>
      </c>
      <c r="G1562">
        <v>3</v>
      </c>
      <c r="H1562">
        <v>18.54619</v>
      </c>
      <c r="I1562" t="s">
        <v>1</v>
      </c>
    </row>
    <row r="1563" spans="1:9" ht="12.75">
      <c r="A1563">
        <v>2</v>
      </c>
      <c r="B1563">
        <v>1999</v>
      </c>
      <c r="C1563">
        <v>4020</v>
      </c>
      <c r="D1563">
        <v>897</v>
      </c>
      <c r="E1563">
        <v>17.36104</v>
      </c>
      <c r="F1563">
        <v>19.19153</v>
      </c>
      <c r="G1563">
        <v>3</v>
      </c>
      <c r="H1563">
        <v>18.27628</v>
      </c>
      <c r="I1563" t="s">
        <v>1</v>
      </c>
    </row>
    <row r="1564" spans="1:9" ht="12.75">
      <c r="A1564">
        <v>2</v>
      </c>
      <c r="B1564">
        <v>2004</v>
      </c>
      <c r="C1564">
        <v>4020</v>
      </c>
      <c r="D1564">
        <v>809</v>
      </c>
      <c r="E1564">
        <v>15.47136</v>
      </c>
      <c r="F1564">
        <v>17.18173</v>
      </c>
      <c r="G1564">
        <v>3</v>
      </c>
      <c r="H1564">
        <v>16.32654</v>
      </c>
      <c r="I1564" t="s">
        <v>1</v>
      </c>
    </row>
    <row r="1565" spans="1:9" ht="12.75">
      <c r="A1565">
        <v>2</v>
      </c>
      <c r="B1565">
        <v>2005</v>
      </c>
      <c r="C1565">
        <v>4020</v>
      </c>
      <c r="D1565">
        <v>760</v>
      </c>
      <c r="E1565">
        <v>14.6419</v>
      </c>
      <c r="F1565">
        <v>16.3091</v>
      </c>
      <c r="G1565">
        <v>3</v>
      </c>
      <c r="H1565">
        <v>15.4755</v>
      </c>
      <c r="I1565" t="s">
        <v>1</v>
      </c>
    </row>
    <row r="1566" spans="1:9" ht="12.75">
      <c r="A1566">
        <v>2</v>
      </c>
      <c r="B1566">
        <v>1952</v>
      </c>
      <c r="C1566">
        <v>4050</v>
      </c>
      <c r="D1566">
        <v>1405</v>
      </c>
      <c r="E1566">
        <v>90.56127</v>
      </c>
      <c r="F1566">
        <v>97.85525</v>
      </c>
      <c r="G1566">
        <v>2</v>
      </c>
      <c r="H1566">
        <v>94.20826</v>
      </c>
      <c r="I1566" t="s">
        <v>2</v>
      </c>
    </row>
    <row r="1567" spans="1:9" ht="12.75">
      <c r="A1567">
        <v>2</v>
      </c>
      <c r="B1567">
        <v>1953</v>
      </c>
      <c r="C1567">
        <v>4050</v>
      </c>
      <c r="D1567">
        <v>1389</v>
      </c>
      <c r="E1567">
        <v>87.75048</v>
      </c>
      <c r="F1567">
        <v>94.86044</v>
      </c>
      <c r="G1567">
        <v>2</v>
      </c>
      <c r="H1567">
        <v>91.30546</v>
      </c>
      <c r="I1567" t="s">
        <v>2</v>
      </c>
    </row>
    <row r="1568" spans="1:9" ht="12.75">
      <c r="A1568">
        <v>2</v>
      </c>
      <c r="B1568">
        <v>1954</v>
      </c>
      <c r="C1568">
        <v>4050</v>
      </c>
      <c r="D1568">
        <v>1312</v>
      </c>
      <c r="E1568">
        <v>81.02405</v>
      </c>
      <c r="F1568">
        <v>87.78672</v>
      </c>
      <c r="G1568">
        <v>2</v>
      </c>
      <c r="H1568">
        <v>84.40538</v>
      </c>
      <c r="I1568" t="s">
        <v>2</v>
      </c>
    </row>
    <row r="1569" spans="1:9" ht="12.75">
      <c r="A1569">
        <v>2</v>
      </c>
      <c r="B1569">
        <v>1955</v>
      </c>
      <c r="C1569">
        <v>4050</v>
      </c>
      <c r="D1569">
        <v>1246</v>
      </c>
      <c r="E1569">
        <v>74.96304</v>
      </c>
      <c r="F1569">
        <v>81.39112</v>
      </c>
      <c r="G1569">
        <v>2</v>
      </c>
      <c r="H1569">
        <v>78.17708</v>
      </c>
      <c r="I1569" t="s">
        <v>2</v>
      </c>
    </row>
    <row r="1570" spans="1:9" ht="12.75">
      <c r="A1570">
        <v>2</v>
      </c>
      <c r="B1570">
        <v>1956</v>
      </c>
      <c r="C1570">
        <v>4050</v>
      </c>
      <c r="D1570">
        <v>1158</v>
      </c>
      <c r="E1570">
        <v>67.98032</v>
      </c>
      <c r="F1570">
        <v>74.03777</v>
      </c>
      <c r="G1570">
        <v>2</v>
      </c>
      <c r="H1570">
        <v>71.00905</v>
      </c>
      <c r="I1570" t="s">
        <v>2</v>
      </c>
    </row>
    <row r="1571" spans="1:9" ht="12.75">
      <c r="A1571">
        <v>2</v>
      </c>
      <c r="B1571">
        <v>1957</v>
      </c>
      <c r="C1571">
        <v>4050</v>
      </c>
      <c r="D1571">
        <v>1106</v>
      </c>
      <c r="E1571">
        <v>63.40593</v>
      </c>
      <c r="F1571">
        <v>69.19279</v>
      </c>
      <c r="G1571">
        <v>2</v>
      </c>
      <c r="H1571">
        <v>66.29936</v>
      </c>
      <c r="I1571" t="s">
        <v>2</v>
      </c>
    </row>
    <row r="1572" spans="1:9" ht="12.75">
      <c r="A1572">
        <v>2</v>
      </c>
      <c r="B1572">
        <v>1958</v>
      </c>
      <c r="C1572">
        <v>4050</v>
      </c>
      <c r="D1572">
        <v>1121</v>
      </c>
      <c r="E1572">
        <v>63.1767</v>
      </c>
      <c r="F1572">
        <v>68.90328</v>
      </c>
      <c r="G1572">
        <v>2</v>
      </c>
      <c r="H1572">
        <v>66.03999</v>
      </c>
      <c r="I1572" t="s">
        <v>2</v>
      </c>
    </row>
    <row r="1573" spans="1:9" ht="12.75">
      <c r="A1573">
        <v>2</v>
      </c>
      <c r="B1573">
        <v>1959</v>
      </c>
      <c r="C1573">
        <v>4050</v>
      </c>
      <c r="D1573">
        <v>1103</v>
      </c>
      <c r="E1573">
        <v>60.83783</v>
      </c>
      <c r="F1573">
        <v>66.40046</v>
      </c>
      <c r="G1573">
        <v>2</v>
      </c>
      <c r="H1573">
        <v>63.61915</v>
      </c>
      <c r="I1573" t="s">
        <v>2</v>
      </c>
    </row>
    <row r="1574" spans="1:9" ht="12.75">
      <c r="A1574">
        <v>2</v>
      </c>
      <c r="B1574">
        <v>1960</v>
      </c>
      <c r="C1574">
        <v>4050</v>
      </c>
      <c r="D1574">
        <v>1027</v>
      </c>
      <c r="E1574">
        <v>55.51382</v>
      </c>
      <c r="F1574">
        <v>60.78276</v>
      </c>
      <c r="G1574">
        <v>2</v>
      </c>
      <c r="H1574">
        <v>58.14829</v>
      </c>
      <c r="I1574" t="s">
        <v>2</v>
      </c>
    </row>
    <row r="1575" spans="1:9" ht="12.75">
      <c r="A1575">
        <v>2</v>
      </c>
      <c r="B1575">
        <v>1961</v>
      </c>
      <c r="C1575">
        <v>4050</v>
      </c>
      <c r="D1575">
        <v>1091</v>
      </c>
      <c r="E1575">
        <v>57.86258</v>
      </c>
      <c r="F1575">
        <v>63.18413</v>
      </c>
      <c r="G1575">
        <v>2</v>
      </c>
      <c r="H1575">
        <v>60.52336</v>
      </c>
      <c r="I1575" t="s">
        <v>2</v>
      </c>
    </row>
    <row r="1576" spans="1:9" ht="12.75">
      <c r="A1576">
        <v>2</v>
      </c>
      <c r="B1576">
        <v>1962</v>
      </c>
      <c r="C1576">
        <v>4050</v>
      </c>
      <c r="D1576">
        <v>1062</v>
      </c>
      <c r="E1576">
        <v>55.12038</v>
      </c>
      <c r="F1576">
        <v>60.26313</v>
      </c>
      <c r="G1576">
        <v>2</v>
      </c>
      <c r="H1576">
        <v>57.69176</v>
      </c>
      <c r="I1576" t="s">
        <v>2</v>
      </c>
    </row>
    <row r="1577" spans="1:9" ht="12.75">
      <c r="A1577">
        <v>2</v>
      </c>
      <c r="B1577">
        <v>1963</v>
      </c>
      <c r="C1577">
        <v>4050</v>
      </c>
      <c r="D1577">
        <v>1141</v>
      </c>
      <c r="E1577">
        <v>58.31695</v>
      </c>
      <c r="F1577">
        <v>63.56013</v>
      </c>
      <c r="G1577">
        <v>2</v>
      </c>
      <c r="H1577">
        <v>60.93854</v>
      </c>
      <c r="I1577" t="s">
        <v>2</v>
      </c>
    </row>
    <row r="1578" spans="1:9" ht="12.75">
      <c r="A1578">
        <v>2</v>
      </c>
      <c r="B1578">
        <v>1964</v>
      </c>
      <c r="C1578">
        <v>4050</v>
      </c>
      <c r="D1578">
        <v>1102</v>
      </c>
      <c r="E1578">
        <v>55.05237</v>
      </c>
      <c r="F1578">
        <v>60.09503</v>
      </c>
      <c r="G1578">
        <v>2</v>
      </c>
      <c r="H1578">
        <v>57.5737</v>
      </c>
      <c r="I1578" t="s">
        <v>2</v>
      </c>
    </row>
    <row r="1579" spans="1:9" ht="12.75">
      <c r="A1579">
        <v>2</v>
      </c>
      <c r="B1579">
        <v>1965</v>
      </c>
      <c r="C1579">
        <v>4050</v>
      </c>
      <c r="D1579">
        <v>1046</v>
      </c>
      <c r="E1579">
        <v>51.12111</v>
      </c>
      <c r="F1579">
        <v>55.93745</v>
      </c>
      <c r="G1579">
        <v>2</v>
      </c>
      <c r="H1579">
        <v>53.52928</v>
      </c>
      <c r="I1579" t="s">
        <v>2</v>
      </c>
    </row>
    <row r="1580" spans="1:9" ht="12.75">
      <c r="A1580">
        <v>2</v>
      </c>
      <c r="B1580">
        <v>1966</v>
      </c>
      <c r="C1580">
        <v>4050</v>
      </c>
      <c r="D1580">
        <v>1021</v>
      </c>
      <c r="E1580">
        <v>48.90739</v>
      </c>
      <c r="F1580">
        <v>53.57696</v>
      </c>
      <c r="G1580">
        <v>2</v>
      </c>
      <c r="H1580">
        <v>51.24217</v>
      </c>
      <c r="I1580" t="s">
        <v>2</v>
      </c>
    </row>
    <row r="1581" spans="1:9" ht="12.75">
      <c r="A1581">
        <v>2</v>
      </c>
      <c r="B1581">
        <v>1967</v>
      </c>
      <c r="C1581">
        <v>4050</v>
      </c>
      <c r="D1581">
        <v>884</v>
      </c>
      <c r="E1581">
        <v>41.46603</v>
      </c>
      <c r="F1581">
        <v>45.74326</v>
      </c>
      <c r="G1581">
        <v>2</v>
      </c>
      <c r="H1581">
        <v>43.60464</v>
      </c>
      <c r="I1581" t="s">
        <v>2</v>
      </c>
    </row>
    <row r="1582" spans="1:9" ht="12.75">
      <c r="A1582">
        <v>2</v>
      </c>
      <c r="B1582">
        <v>1968</v>
      </c>
      <c r="C1582">
        <v>4050</v>
      </c>
      <c r="D1582">
        <v>966</v>
      </c>
      <c r="E1582">
        <v>44.72897</v>
      </c>
      <c r="F1582">
        <v>49.13907</v>
      </c>
      <c r="G1582">
        <v>2</v>
      </c>
      <c r="H1582">
        <v>46.93402</v>
      </c>
      <c r="I1582" t="s">
        <v>2</v>
      </c>
    </row>
    <row r="1583" spans="1:9" ht="12.75">
      <c r="A1583">
        <v>2</v>
      </c>
      <c r="B1583">
        <v>1969</v>
      </c>
      <c r="C1583">
        <v>4050</v>
      </c>
      <c r="D1583">
        <v>915</v>
      </c>
      <c r="E1583">
        <v>41.17946</v>
      </c>
      <c r="F1583">
        <v>45.35756</v>
      </c>
      <c r="G1583">
        <v>2</v>
      </c>
      <c r="H1583">
        <v>43.26851</v>
      </c>
      <c r="I1583" t="s">
        <v>2</v>
      </c>
    </row>
    <row r="1584" spans="1:9" ht="12.75">
      <c r="A1584">
        <v>2</v>
      </c>
      <c r="B1584">
        <v>1970</v>
      </c>
      <c r="C1584">
        <v>4050</v>
      </c>
      <c r="D1584">
        <v>959</v>
      </c>
      <c r="E1584">
        <v>42.98513</v>
      </c>
      <c r="F1584">
        <v>47.25144</v>
      </c>
      <c r="G1584">
        <v>2</v>
      </c>
      <c r="H1584">
        <v>45.11829</v>
      </c>
      <c r="I1584" t="s">
        <v>2</v>
      </c>
    </row>
    <row r="1585" spans="1:9" ht="12.75">
      <c r="A1585">
        <v>2</v>
      </c>
      <c r="B1585">
        <v>1971</v>
      </c>
      <c r="C1585">
        <v>4050</v>
      </c>
      <c r="D1585">
        <v>867</v>
      </c>
      <c r="E1585">
        <v>38.78689</v>
      </c>
      <c r="F1585">
        <v>42.84999</v>
      </c>
      <c r="G1585">
        <v>2</v>
      </c>
      <c r="H1585">
        <v>40.81844</v>
      </c>
      <c r="I1585" t="s">
        <v>2</v>
      </c>
    </row>
    <row r="1586" spans="1:9" ht="12.75">
      <c r="A1586">
        <v>2</v>
      </c>
      <c r="B1586">
        <v>1972</v>
      </c>
      <c r="C1586">
        <v>4050</v>
      </c>
      <c r="D1586">
        <v>914</v>
      </c>
      <c r="E1586">
        <v>40.58031</v>
      </c>
      <c r="F1586">
        <v>44.72282</v>
      </c>
      <c r="G1586">
        <v>2</v>
      </c>
      <c r="H1586">
        <v>42.65157</v>
      </c>
      <c r="I1586" t="s">
        <v>2</v>
      </c>
    </row>
    <row r="1587" spans="1:9" ht="12.75">
      <c r="A1587">
        <v>2</v>
      </c>
      <c r="B1587">
        <v>1973</v>
      </c>
      <c r="C1587">
        <v>4050</v>
      </c>
      <c r="D1587">
        <v>761</v>
      </c>
      <c r="E1587">
        <v>33.56591</v>
      </c>
      <c r="F1587">
        <v>37.35005</v>
      </c>
      <c r="G1587">
        <v>2</v>
      </c>
      <c r="H1587">
        <v>35.45798</v>
      </c>
      <c r="I1587" t="s">
        <v>2</v>
      </c>
    </row>
    <row r="1588" spans="1:9" ht="12.75">
      <c r="A1588">
        <v>2</v>
      </c>
      <c r="B1588">
        <v>1974</v>
      </c>
      <c r="C1588">
        <v>4050</v>
      </c>
      <c r="D1588">
        <v>816</v>
      </c>
      <c r="E1588">
        <v>35.46447</v>
      </c>
      <c r="F1588">
        <v>39.32474</v>
      </c>
      <c r="G1588">
        <v>2</v>
      </c>
      <c r="H1588">
        <v>37.39461</v>
      </c>
      <c r="I1588" t="s">
        <v>2</v>
      </c>
    </row>
    <row r="1589" spans="1:9" ht="12.75">
      <c r="A1589">
        <v>2</v>
      </c>
      <c r="B1589">
        <v>1975</v>
      </c>
      <c r="C1589">
        <v>4050</v>
      </c>
      <c r="D1589">
        <v>787</v>
      </c>
      <c r="E1589">
        <v>33.97081</v>
      </c>
      <c r="F1589">
        <v>37.74934</v>
      </c>
      <c r="G1589">
        <v>2</v>
      </c>
      <c r="H1589">
        <v>35.86008</v>
      </c>
      <c r="I1589" t="s">
        <v>2</v>
      </c>
    </row>
    <row r="1590" spans="1:9" ht="12.75">
      <c r="A1590">
        <v>2</v>
      </c>
      <c r="B1590">
        <v>1976</v>
      </c>
      <c r="C1590">
        <v>4050</v>
      </c>
      <c r="D1590">
        <v>778</v>
      </c>
      <c r="E1590">
        <v>33.25523</v>
      </c>
      <c r="F1590">
        <v>36.98903</v>
      </c>
      <c r="G1590">
        <v>2</v>
      </c>
      <c r="H1590">
        <v>35.12213</v>
      </c>
      <c r="I1590" t="s">
        <v>2</v>
      </c>
    </row>
    <row r="1591" spans="1:9" ht="12.75">
      <c r="A1591">
        <v>2</v>
      </c>
      <c r="B1591">
        <v>1977</v>
      </c>
      <c r="C1591">
        <v>4050</v>
      </c>
      <c r="D1591">
        <v>742</v>
      </c>
      <c r="E1591">
        <v>31.55194</v>
      </c>
      <c r="F1591">
        <v>35.1872</v>
      </c>
      <c r="G1591">
        <v>2</v>
      </c>
      <c r="H1591">
        <v>33.36957</v>
      </c>
      <c r="I1591" t="s">
        <v>2</v>
      </c>
    </row>
    <row r="1592" spans="1:9" ht="12.75">
      <c r="A1592">
        <v>2</v>
      </c>
      <c r="B1592">
        <v>1978</v>
      </c>
      <c r="C1592">
        <v>4050</v>
      </c>
      <c r="D1592">
        <v>731</v>
      </c>
      <c r="E1592">
        <v>30.38409</v>
      </c>
      <c r="F1592">
        <v>33.91395</v>
      </c>
      <c r="G1592">
        <v>2</v>
      </c>
      <c r="H1592">
        <v>32.14902</v>
      </c>
      <c r="I1592" t="s">
        <v>2</v>
      </c>
    </row>
    <row r="1593" spans="1:9" ht="12.75">
      <c r="A1593">
        <v>2</v>
      </c>
      <c r="B1593">
        <v>1979</v>
      </c>
      <c r="C1593">
        <v>4050</v>
      </c>
      <c r="D1593">
        <v>720</v>
      </c>
      <c r="E1593">
        <v>29.7302</v>
      </c>
      <c r="F1593">
        <v>33.22457</v>
      </c>
      <c r="G1593">
        <v>2</v>
      </c>
      <c r="H1593">
        <v>31.47738</v>
      </c>
      <c r="I1593" t="s">
        <v>2</v>
      </c>
    </row>
    <row r="1594" spans="1:9" ht="12.75">
      <c r="A1594">
        <v>2</v>
      </c>
      <c r="B1594">
        <v>1980</v>
      </c>
      <c r="C1594">
        <v>4050</v>
      </c>
      <c r="D1594">
        <v>752</v>
      </c>
      <c r="E1594">
        <v>31.28905</v>
      </c>
      <c r="F1594">
        <v>34.89098</v>
      </c>
      <c r="G1594">
        <v>2</v>
      </c>
      <c r="H1594">
        <v>33.09001</v>
      </c>
      <c r="I1594" t="s">
        <v>2</v>
      </c>
    </row>
    <row r="1595" spans="1:9" ht="12.75">
      <c r="A1595">
        <v>2</v>
      </c>
      <c r="B1595">
        <v>1981</v>
      </c>
      <c r="C1595">
        <v>4050</v>
      </c>
      <c r="D1595">
        <v>710</v>
      </c>
      <c r="E1595">
        <v>28.78632</v>
      </c>
      <c r="F1595">
        <v>32.20372</v>
      </c>
      <c r="G1595">
        <v>2</v>
      </c>
      <c r="H1595">
        <v>30.49502</v>
      </c>
      <c r="I1595" t="s">
        <v>2</v>
      </c>
    </row>
    <row r="1596" spans="1:9" ht="12.75">
      <c r="A1596">
        <v>2</v>
      </c>
      <c r="B1596">
        <v>1982</v>
      </c>
      <c r="C1596">
        <v>4050</v>
      </c>
      <c r="D1596">
        <v>737</v>
      </c>
      <c r="E1596">
        <v>29.51385</v>
      </c>
      <c r="F1596">
        <v>32.94143</v>
      </c>
      <c r="G1596">
        <v>2</v>
      </c>
      <c r="H1596">
        <v>31.22764</v>
      </c>
      <c r="I1596" t="s">
        <v>2</v>
      </c>
    </row>
    <row r="1597" spans="1:9" ht="12.75">
      <c r="A1597">
        <v>2</v>
      </c>
      <c r="B1597">
        <v>1983</v>
      </c>
      <c r="C1597">
        <v>4050</v>
      </c>
      <c r="D1597">
        <v>714</v>
      </c>
      <c r="E1597">
        <v>29.55275</v>
      </c>
      <c r="F1597">
        <v>33.05257</v>
      </c>
      <c r="G1597">
        <v>2</v>
      </c>
      <c r="H1597">
        <v>31.30266</v>
      </c>
      <c r="I1597" t="s">
        <v>2</v>
      </c>
    </row>
    <row r="1598" spans="1:9" ht="12.75">
      <c r="A1598">
        <v>2</v>
      </c>
      <c r="B1598">
        <v>1984</v>
      </c>
      <c r="C1598">
        <v>4050</v>
      </c>
      <c r="D1598">
        <v>682</v>
      </c>
      <c r="E1598">
        <v>27.88297</v>
      </c>
      <c r="F1598">
        <v>31.27116</v>
      </c>
      <c r="G1598">
        <v>2</v>
      </c>
      <c r="H1598">
        <v>29.57707</v>
      </c>
      <c r="I1598" t="s">
        <v>2</v>
      </c>
    </row>
    <row r="1599" spans="1:9" ht="12.75">
      <c r="A1599">
        <v>2</v>
      </c>
      <c r="B1599">
        <v>1985</v>
      </c>
      <c r="C1599">
        <v>4050</v>
      </c>
      <c r="D1599">
        <v>692</v>
      </c>
      <c r="E1599">
        <v>28.68767</v>
      </c>
      <c r="F1599">
        <v>32.14764</v>
      </c>
      <c r="G1599">
        <v>2</v>
      </c>
      <c r="H1599">
        <v>30.41765</v>
      </c>
      <c r="I1599" t="s">
        <v>2</v>
      </c>
    </row>
    <row r="1600" spans="1:9" ht="12.75">
      <c r="A1600">
        <v>2</v>
      </c>
      <c r="B1600">
        <v>1986</v>
      </c>
      <c r="C1600">
        <v>4050</v>
      </c>
      <c r="D1600">
        <v>684</v>
      </c>
      <c r="E1600">
        <v>28.36848</v>
      </c>
      <c r="F1600">
        <v>31.80144</v>
      </c>
      <c r="G1600">
        <v>2</v>
      </c>
      <c r="H1600">
        <v>30.08496</v>
      </c>
      <c r="I1600" t="s">
        <v>2</v>
      </c>
    </row>
    <row r="1601" spans="1:9" ht="12.75">
      <c r="A1601">
        <v>2</v>
      </c>
      <c r="B1601">
        <v>1987</v>
      </c>
      <c r="C1601">
        <v>4050</v>
      </c>
      <c r="D1601">
        <v>628</v>
      </c>
      <c r="E1601">
        <v>26.15238</v>
      </c>
      <c r="F1601">
        <v>29.46528</v>
      </c>
      <c r="G1601">
        <v>2</v>
      </c>
      <c r="H1601">
        <v>27.80883</v>
      </c>
      <c r="I1601" t="s">
        <v>2</v>
      </c>
    </row>
    <row r="1602" spans="1:9" ht="12.75">
      <c r="A1602">
        <v>2</v>
      </c>
      <c r="B1602">
        <v>1988</v>
      </c>
      <c r="C1602">
        <v>4050</v>
      </c>
      <c r="D1602">
        <v>606</v>
      </c>
      <c r="E1602">
        <v>25.2903</v>
      </c>
      <c r="F1602">
        <v>28.54185</v>
      </c>
      <c r="G1602">
        <v>2</v>
      </c>
      <c r="H1602">
        <v>26.91608</v>
      </c>
      <c r="I1602" t="s">
        <v>2</v>
      </c>
    </row>
    <row r="1603" spans="1:9" ht="12.75">
      <c r="A1603">
        <v>2</v>
      </c>
      <c r="B1603">
        <v>1989</v>
      </c>
      <c r="C1603">
        <v>4050</v>
      </c>
      <c r="D1603">
        <v>619</v>
      </c>
      <c r="E1603">
        <v>25.67564</v>
      </c>
      <c r="F1603">
        <v>28.93403</v>
      </c>
      <c r="G1603">
        <v>2</v>
      </c>
      <c r="H1603">
        <v>27.30483</v>
      </c>
      <c r="I1603" t="s">
        <v>2</v>
      </c>
    </row>
    <row r="1604" spans="1:9" ht="12.75">
      <c r="A1604">
        <v>2</v>
      </c>
      <c r="B1604">
        <v>1990</v>
      </c>
      <c r="C1604">
        <v>4050</v>
      </c>
      <c r="D1604">
        <v>683</v>
      </c>
      <c r="E1604">
        <v>28.60848</v>
      </c>
      <c r="F1604">
        <v>32.06028</v>
      </c>
      <c r="G1604">
        <v>2</v>
      </c>
      <c r="H1604">
        <v>30.33438</v>
      </c>
      <c r="I1604" t="s">
        <v>2</v>
      </c>
    </row>
    <row r="1605" spans="1:9" ht="12.75">
      <c r="A1605">
        <v>2</v>
      </c>
      <c r="B1605">
        <v>1991</v>
      </c>
      <c r="C1605">
        <v>4050</v>
      </c>
      <c r="D1605">
        <v>662</v>
      </c>
      <c r="E1605">
        <v>27.49351</v>
      </c>
      <c r="F1605">
        <v>30.86158</v>
      </c>
      <c r="G1605">
        <v>2</v>
      </c>
      <c r="H1605">
        <v>29.17755</v>
      </c>
      <c r="I1605" t="s">
        <v>2</v>
      </c>
    </row>
    <row r="1606" spans="1:9" ht="12.75">
      <c r="A1606">
        <v>2</v>
      </c>
      <c r="B1606">
        <v>1992</v>
      </c>
      <c r="C1606">
        <v>4050</v>
      </c>
      <c r="D1606">
        <v>684</v>
      </c>
      <c r="E1606">
        <v>28.04194</v>
      </c>
      <c r="F1606">
        <v>31.41772</v>
      </c>
      <c r="G1606">
        <v>2</v>
      </c>
      <c r="H1606">
        <v>29.72983</v>
      </c>
      <c r="I1606" t="s">
        <v>2</v>
      </c>
    </row>
    <row r="1607" spans="1:9" ht="12.75">
      <c r="A1607">
        <v>2</v>
      </c>
      <c r="B1607">
        <v>1993</v>
      </c>
      <c r="C1607">
        <v>4050</v>
      </c>
      <c r="D1607">
        <v>722</v>
      </c>
      <c r="E1607">
        <v>29.78621</v>
      </c>
      <c r="F1607">
        <v>33.26719</v>
      </c>
      <c r="G1607">
        <v>2</v>
      </c>
      <c r="H1607">
        <v>31.5267</v>
      </c>
      <c r="I1607" t="s">
        <v>2</v>
      </c>
    </row>
    <row r="1608" spans="1:9" ht="12.75">
      <c r="A1608">
        <v>2</v>
      </c>
      <c r="B1608">
        <v>1994</v>
      </c>
      <c r="C1608">
        <v>4050</v>
      </c>
      <c r="D1608">
        <v>624</v>
      </c>
      <c r="E1608">
        <v>25.51681</v>
      </c>
      <c r="F1608">
        <v>28.73729</v>
      </c>
      <c r="G1608">
        <v>2</v>
      </c>
      <c r="H1608">
        <v>27.12705</v>
      </c>
      <c r="I1608" t="s">
        <v>2</v>
      </c>
    </row>
    <row r="1609" spans="1:9" ht="12.75">
      <c r="A1609">
        <v>2</v>
      </c>
      <c r="B1609">
        <v>1995</v>
      </c>
      <c r="C1609">
        <v>4050</v>
      </c>
      <c r="D1609">
        <v>602</v>
      </c>
      <c r="E1609">
        <v>24.12891</v>
      </c>
      <c r="F1609">
        <v>27.22323</v>
      </c>
      <c r="G1609">
        <v>2</v>
      </c>
      <c r="H1609">
        <v>25.67607</v>
      </c>
      <c r="I1609" t="s">
        <v>2</v>
      </c>
    </row>
    <row r="1610" spans="1:9" ht="12.75">
      <c r="A1610">
        <v>2</v>
      </c>
      <c r="B1610">
        <v>1996</v>
      </c>
      <c r="C1610">
        <v>4050</v>
      </c>
      <c r="D1610">
        <v>573</v>
      </c>
      <c r="E1610">
        <v>23.67002</v>
      </c>
      <c r="F1610">
        <v>26.77361</v>
      </c>
      <c r="G1610">
        <v>2</v>
      </c>
      <c r="H1610">
        <v>25.22181</v>
      </c>
      <c r="I1610" t="s">
        <v>2</v>
      </c>
    </row>
    <row r="1611" spans="1:9" ht="12.75">
      <c r="A1611">
        <v>2</v>
      </c>
      <c r="B1611">
        <v>1997</v>
      </c>
      <c r="C1611">
        <v>4050</v>
      </c>
      <c r="D1611">
        <v>542</v>
      </c>
      <c r="E1611">
        <v>22.37225</v>
      </c>
      <c r="F1611">
        <v>25.3901</v>
      </c>
      <c r="G1611">
        <v>2</v>
      </c>
      <c r="H1611">
        <v>23.88117</v>
      </c>
      <c r="I1611" t="s">
        <v>2</v>
      </c>
    </row>
    <row r="1612" spans="1:9" ht="12.75">
      <c r="A1612">
        <v>2</v>
      </c>
      <c r="B1612">
        <v>1998</v>
      </c>
      <c r="C1612">
        <v>4050</v>
      </c>
      <c r="D1612">
        <v>557</v>
      </c>
      <c r="E1612">
        <v>23.05154</v>
      </c>
      <c r="F1612">
        <v>26.10773</v>
      </c>
      <c r="G1612">
        <v>2</v>
      </c>
      <c r="H1612">
        <v>24.57963</v>
      </c>
      <c r="I1612" t="s">
        <v>2</v>
      </c>
    </row>
    <row r="1613" spans="1:9" ht="12.75">
      <c r="A1613">
        <v>2</v>
      </c>
      <c r="B1613">
        <v>1999</v>
      </c>
      <c r="C1613">
        <v>4050</v>
      </c>
      <c r="D1613">
        <v>575</v>
      </c>
      <c r="E1613">
        <v>23.90865</v>
      </c>
      <c r="F1613">
        <v>27.01705</v>
      </c>
      <c r="G1613">
        <v>2</v>
      </c>
      <c r="H1613">
        <v>25.46285</v>
      </c>
      <c r="I1613" t="s">
        <v>2</v>
      </c>
    </row>
    <row r="1614" spans="1:9" ht="12.75">
      <c r="A1614">
        <v>2</v>
      </c>
      <c r="B1614">
        <v>2000</v>
      </c>
      <c r="C1614">
        <v>4050</v>
      </c>
      <c r="D1614">
        <v>539</v>
      </c>
      <c r="E1614">
        <v>22.34361</v>
      </c>
      <c r="F1614">
        <v>25.34359</v>
      </c>
      <c r="G1614">
        <v>2</v>
      </c>
      <c r="H1614">
        <v>23.8436</v>
      </c>
      <c r="I1614" t="s">
        <v>2</v>
      </c>
    </row>
    <row r="1615" spans="1:9" ht="12.75">
      <c r="A1615">
        <v>2</v>
      </c>
      <c r="B1615">
        <v>2001</v>
      </c>
      <c r="C1615">
        <v>4050</v>
      </c>
      <c r="D1615">
        <v>516</v>
      </c>
      <c r="E1615">
        <v>21.22187</v>
      </c>
      <c r="F1615">
        <v>24.13479</v>
      </c>
      <c r="G1615">
        <v>2</v>
      </c>
      <c r="H1615">
        <v>22.67833</v>
      </c>
      <c r="I1615" t="s">
        <v>2</v>
      </c>
    </row>
    <row r="1616" spans="1:9" ht="12.75">
      <c r="A1616">
        <v>2</v>
      </c>
      <c r="B1616">
        <v>2002</v>
      </c>
      <c r="C1616">
        <v>4050</v>
      </c>
      <c r="D1616">
        <v>525</v>
      </c>
      <c r="E1616">
        <v>21.37139</v>
      </c>
      <c r="F1616">
        <v>24.27716</v>
      </c>
      <c r="G1616">
        <v>2</v>
      </c>
      <c r="H1616">
        <v>22.82427</v>
      </c>
      <c r="I1616" t="s">
        <v>2</v>
      </c>
    </row>
    <row r="1617" spans="1:9" ht="12.75">
      <c r="A1617">
        <v>2</v>
      </c>
      <c r="B1617">
        <v>2003</v>
      </c>
      <c r="C1617">
        <v>4050</v>
      </c>
      <c r="D1617">
        <v>506</v>
      </c>
      <c r="E1617">
        <v>20.65834</v>
      </c>
      <c r="F1617">
        <v>23.52055</v>
      </c>
      <c r="G1617">
        <v>2</v>
      </c>
      <c r="H1617">
        <v>22.08945</v>
      </c>
      <c r="I1617" t="s">
        <v>2</v>
      </c>
    </row>
    <row r="1618" spans="1:9" ht="12.75">
      <c r="A1618">
        <v>2</v>
      </c>
      <c r="B1618">
        <v>2004</v>
      </c>
      <c r="C1618">
        <v>4050</v>
      </c>
      <c r="D1618">
        <v>513</v>
      </c>
      <c r="E1618">
        <v>20.57527</v>
      </c>
      <c r="F1618">
        <v>23.40509</v>
      </c>
      <c r="G1618">
        <v>2</v>
      </c>
      <c r="H1618">
        <v>21.99018</v>
      </c>
      <c r="I1618" t="s">
        <v>2</v>
      </c>
    </row>
    <row r="1619" spans="1:9" ht="12.75">
      <c r="A1619">
        <v>2</v>
      </c>
      <c r="B1619">
        <v>2005</v>
      </c>
      <c r="C1619">
        <v>4050</v>
      </c>
      <c r="D1619">
        <v>469</v>
      </c>
      <c r="E1619">
        <v>18.52646</v>
      </c>
      <c r="F1619">
        <v>21.2025</v>
      </c>
      <c r="G1619">
        <v>2</v>
      </c>
      <c r="H1619">
        <v>19.86448</v>
      </c>
      <c r="I1619" t="s">
        <v>2</v>
      </c>
    </row>
    <row r="1620" spans="1:9" ht="12.75">
      <c r="A1620">
        <v>2</v>
      </c>
      <c r="B1620">
        <v>2006</v>
      </c>
      <c r="C1620">
        <v>4050</v>
      </c>
      <c r="D1620">
        <v>478</v>
      </c>
      <c r="E1620">
        <v>18.62667</v>
      </c>
      <c r="F1620">
        <v>21.29015</v>
      </c>
      <c r="G1620">
        <v>2</v>
      </c>
      <c r="H1620">
        <v>19.95841</v>
      </c>
      <c r="I1620" t="s">
        <v>2</v>
      </c>
    </row>
    <row r="1621" spans="1:9" ht="12.75">
      <c r="A1621">
        <v>2</v>
      </c>
      <c r="B1621">
        <v>1952</v>
      </c>
      <c r="C1621">
        <v>4070</v>
      </c>
      <c r="D1621">
        <v>1741</v>
      </c>
      <c r="E1621">
        <v>133.2795</v>
      </c>
      <c r="F1621">
        <v>142.8987</v>
      </c>
      <c r="G1621">
        <v>2</v>
      </c>
      <c r="H1621">
        <v>138.0891</v>
      </c>
      <c r="I1621" t="s">
        <v>3</v>
      </c>
    </row>
    <row r="1622" spans="1:9" ht="12.75">
      <c r="A1622">
        <v>2</v>
      </c>
      <c r="B1622">
        <v>1953</v>
      </c>
      <c r="C1622">
        <v>4070</v>
      </c>
      <c r="D1622">
        <v>1640</v>
      </c>
      <c r="E1622">
        <v>123.2122</v>
      </c>
      <c r="F1622">
        <v>132.3828</v>
      </c>
      <c r="G1622">
        <v>2</v>
      </c>
      <c r="H1622">
        <v>127.7975</v>
      </c>
      <c r="I1622" t="s">
        <v>3</v>
      </c>
    </row>
    <row r="1623" spans="1:9" ht="12.75">
      <c r="A1623">
        <v>2</v>
      </c>
      <c r="B1623">
        <v>1954</v>
      </c>
      <c r="C1623">
        <v>4070</v>
      </c>
      <c r="D1623">
        <v>1651</v>
      </c>
      <c r="E1623">
        <v>121.3673</v>
      </c>
      <c r="F1623">
        <v>130.3696</v>
      </c>
      <c r="G1623">
        <v>2</v>
      </c>
      <c r="H1623">
        <v>125.8685</v>
      </c>
      <c r="I1623" t="s">
        <v>3</v>
      </c>
    </row>
    <row r="1624" spans="1:9" ht="12.75">
      <c r="A1624">
        <v>2</v>
      </c>
      <c r="B1624">
        <v>1955</v>
      </c>
      <c r="C1624">
        <v>4070</v>
      </c>
      <c r="D1624">
        <v>1621</v>
      </c>
      <c r="E1624">
        <v>116.9289</v>
      </c>
      <c r="F1624">
        <v>125.6805</v>
      </c>
      <c r="G1624">
        <v>2</v>
      </c>
      <c r="H1624">
        <v>121.3047</v>
      </c>
      <c r="I1624" t="s">
        <v>3</v>
      </c>
    </row>
    <row r="1625" spans="1:9" ht="12.75">
      <c r="A1625">
        <v>2</v>
      </c>
      <c r="B1625">
        <v>1956</v>
      </c>
      <c r="C1625">
        <v>4070</v>
      </c>
      <c r="D1625">
        <v>2070</v>
      </c>
      <c r="E1625">
        <v>146.2809</v>
      </c>
      <c r="F1625">
        <v>155.9257</v>
      </c>
      <c r="G1625">
        <v>2</v>
      </c>
      <c r="H1625">
        <v>151.1033</v>
      </c>
      <c r="I1625" t="s">
        <v>3</v>
      </c>
    </row>
    <row r="1626" spans="1:9" ht="12.75">
      <c r="A1626">
        <v>2</v>
      </c>
      <c r="B1626">
        <v>1957</v>
      </c>
      <c r="C1626">
        <v>4070</v>
      </c>
      <c r="D1626">
        <v>2013</v>
      </c>
      <c r="E1626">
        <v>139.0014</v>
      </c>
      <c r="F1626">
        <v>148.2983</v>
      </c>
      <c r="G1626">
        <v>2</v>
      </c>
      <c r="H1626">
        <v>143.6499</v>
      </c>
      <c r="I1626" t="s">
        <v>3</v>
      </c>
    </row>
    <row r="1627" spans="1:9" ht="12.75">
      <c r="A1627">
        <v>2</v>
      </c>
      <c r="B1627">
        <v>1958</v>
      </c>
      <c r="C1627">
        <v>4070</v>
      </c>
      <c r="D1627">
        <v>1939</v>
      </c>
      <c r="E1627">
        <v>131.6334</v>
      </c>
      <c r="F1627">
        <v>140.6066</v>
      </c>
      <c r="G1627">
        <v>2</v>
      </c>
      <c r="H1627">
        <v>136.12</v>
      </c>
      <c r="I1627" t="s">
        <v>3</v>
      </c>
    </row>
    <row r="1628" spans="1:9" ht="12.75">
      <c r="A1628">
        <v>2</v>
      </c>
      <c r="B1628">
        <v>1959</v>
      </c>
      <c r="C1628">
        <v>4070</v>
      </c>
      <c r="D1628">
        <v>1539</v>
      </c>
      <c r="E1628">
        <v>101.9454</v>
      </c>
      <c r="F1628">
        <v>109.7778</v>
      </c>
      <c r="G1628">
        <v>2</v>
      </c>
      <c r="H1628">
        <v>105.8616</v>
      </c>
      <c r="I1628" t="s">
        <v>3</v>
      </c>
    </row>
    <row r="1629" spans="1:9" ht="12.75">
      <c r="A1629">
        <v>2</v>
      </c>
      <c r="B1629">
        <v>1960</v>
      </c>
      <c r="C1629">
        <v>4070</v>
      </c>
      <c r="D1629">
        <v>1579</v>
      </c>
      <c r="E1629">
        <v>102.8222</v>
      </c>
      <c r="F1629">
        <v>110.6159</v>
      </c>
      <c r="G1629">
        <v>2</v>
      </c>
      <c r="H1629">
        <v>106.719</v>
      </c>
      <c r="I1629" t="s">
        <v>3</v>
      </c>
    </row>
    <row r="1630" spans="1:9" ht="12.75">
      <c r="A1630">
        <v>2</v>
      </c>
      <c r="B1630">
        <v>1961</v>
      </c>
      <c r="C1630">
        <v>4070</v>
      </c>
      <c r="D1630">
        <v>1564</v>
      </c>
      <c r="E1630">
        <v>99.89947</v>
      </c>
      <c r="F1630">
        <v>107.5083</v>
      </c>
      <c r="G1630">
        <v>2</v>
      </c>
      <c r="H1630">
        <v>103.7039</v>
      </c>
      <c r="I1630" t="s">
        <v>3</v>
      </c>
    </row>
    <row r="1631" spans="1:9" ht="12.75">
      <c r="A1631">
        <v>2</v>
      </c>
      <c r="B1631">
        <v>1962</v>
      </c>
      <c r="C1631">
        <v>4070</v>
      </c>
      <c r="D1631">
        <v>1688</v>
      </c>
      <c r="E1631">
        <v>106.1209</v>
      </c>
      <c r="F1631">
        <v>113.8903</v>
      </c>
      <c r="G1631">
        <v>2</v>
      </c>
      <c r="H1631">
        <v>110.0056</v>
      </c>
      <c r="I1631" t="s">
        <v>3</v>
      </c>
    </row>
    <row r="1632" spans="1:9" ht="12.75">
      <c r="A1632">
        <v>2</v>
      </c>
      <c r="B1632">
        <v>1963</v>
      </c>
      <c r="C1632">
        <v>4070</v>
      </c>
      <c r="D1632">
        <v>1644</v>
      </c>
      <c r="E1632">
        <v>101.8709</v>
      </c>
      <c r="F1632">
        <v>109.4329</v>
      </c>
      <c r="G1632">
        <v>2</v>
      </c>
      <c r="H1632">
        <v>105.6519</v>
      </c>
      <c r="I1632" t="s">
        <v>3</v>
      </c>
    </row>
    <row r="1633" spans="1:9" ht="12.75">
      <c r="A1633">
        <v>2</v>
      </c>
      <c r="B1633">
        <v>1964</v>
      </c>
      <c r="C1633">
        <v>4070</v>
      </c>
      <c r="D1633">
        <v>1687</v>
      </c>
      <c r="E1633">
        <v>102.3998</v>
      </c>
      <c r="F1633">
        <v>109.904</v>
      </c>
      <c r="G1633">
        <v>2</v>
      </c>
      <c r="H1633">
        <v>106.1519</v>
      </c>
      <c r="I1633" t="s">
        <v>3</v>
      </c>
    </row>
    <row r="1634" spans="1:9" ht="12.75">
      <c r="A1634">
        <v>2</v>
      </c>
      <c r="B1634">
        <v>1965</v>
      </c>
      <c r="C1634">
        <v>4070</v>
      </c>
      <c r="D1634">
        <v>1687</v>
      </c>
      <c r="E1634">
        <v>99.98459</v>
      </c>
      <c r="F1634">
        <v>107.3142</v>
      </c>
      <c r="G1634">
        <v>2</v>
      </c>
      <c r="H1634">
        <v>103.6494</v>
      </c>
      <c r="I1634" t="s">
        <v>3</v>
      </c>
    </row>
    <row r="1635" spans="1:9" ht="12.75">
      <c r="A1635">
        <v>2</v>
      </c>
      <c r="B1635">
        <v>1966</v>
      </c>
      <c r="C1635">
        <v>4070</v>
      </c>
      <c r="D1635">
        <v>1775</v>
      </c>
      <c r="E1635">
        <v>103.0731</v>
      </c>
      <c r="F1635">
        <v>110.4345</v>
      </c>
      <c r="G1635">
        <v>2</v>
      </c>
      <c r="H1635">
        <v>106.7538</v>
      </c>
      <c r="I1635" t="s">
        <v>3</v>
      </c>
    </row>
    <row r="1636" spans="1:9" ht="12.75">
      <c r="A1636">
        <v>2</v>
      </c>
      <c r="B1636">
        <v>1967</v>
      </c>
      <c r="C1636">
        <v>4070</v>
      </c>
      <c r="D1636">
        <v>1763</v>
      </c>
      <c r="E1636">
        <v>99.8535</v>
      </c>
      <c r="F1636">
        <v>107.0144</v>
      </c>
      <c r="G1636">
        <v>2</v>
      </c>
      <c r="H1636">
        <v>103.4339</v>
      </c>
      <c r="I1636" t="s">
        <v>3</v>
      </c>
    </row>
    <row r="1637" spans="1:9" ht="12.75">
      <c r="A1637">
        <v>2</v>
      </c>
      <c r="B1637">
        <v>1968</v>
      </c>
      <c r="C1637">
        <v>4070</v>
      </c>
      <c r="D1637">
        <v>1892</v>
      </c>
      <c r="E1637">
        <v>105.0605</v>
      </c>
      <c r="F1637">
        <v>112.3315</v>
      </c>
      <c r="G1637">
        <v>2</v>
      </c>
      <c r="H1637">
        <v>108.696</v>
      </c>
      <c r="I1637" t="s">
        <v>3</v>
      </c>
    </row>
    <row r="1638" spans="1:9" ht="12.75">
      <c r="A1638">
        <v>2</v>
      </c>
      <c r="B1638">
        <v>1969</v>
      </c>
      <c r="C1638">
        <v>4070</v>
      </c>
      <c r="D1638">
        <v>1808</v>
      </c>
      <c r="E1638">
        <v>97.53114</v>
      </c>
      <c r="F1638">
        <v>104.4494</v>
      </c>
      <c r="G1638">
        <v>2</v>
      </c>
      <c r="H1638">
        <v>100.9903</v>
      </c>
      <c r="I1638" t="s">
        <v>3</v>
      </c>
    </row>
    <row r="1639" spans="1:9" ht="12.75">
      <c r="A1639">
        <v>2</v>
      </c>
      <c r="B1639">
        <v>1970</v>
      </c>
      <c r="C1639">
        <v>4070</v>
      </c>
      <c r="D1639">
        <v>1644</v>
      </c>
      <c r="E1639">
        <v>87.00021</v>
      </c>
      <c r="F1639">
        <v>93.49564</v>
      </c>
      <c r="G1639">
        <v>2</v>
      </c>
      <c r="H1639">
        <v>90.24792</v>
      </c>
      <c r="I1639" t="s">
        <v>3</v>
      </c>
    </row>
    <row r="1640" spans="1:9" ht="12.75">
      <c r="A1640">
        <v>2</v>
      </c>
      <c r="B1640">
        <v>1971</v>
      </c>
      <c r="C1640">
        <v>4070</v>
      </c>
      <c r="D1640">
        <v>1703</v>
      </c>
      <c r="E1640">
        <v>87.96864</v>
      </c>
      <c r="F1640">
        <v>94.41899</v>
      </c>
      <c r="G1640">
        <v>2</v>
      </c>
      <c r="H1640">
        <v>91.19381</v>
      </c>
      <c r="I1640" t="s">
        <v>3</v>
      </c>
    </row>
    <row r="1641" spans="1:9" ht="12.75">
      <c r="A1641">
        <v>2</v>
      </c>
      <c r="B1641">
        <v>1972</v>
      </c>
      <c r="C1641">
        <v>4070</v>
      </c>
      <c r="D1641">
        <v>1481</v>
      </c>
      <c r="E1641">
        <v>74.64967</v>
      </c>
      <c r="F1641">
        <v>80.54313</v>
      </c>
      <c r="G1641">
        <v>2</v>
      </c>
      <c r="H1641">
        <v>77.5964</v>
      </c>
      <c r="I1641" t="s">
        <v>3</v>
      </c>
    </row>
    <row r="1642" spans="1:9" ht="12.75">
      <c r="A1642">
        <v>2</v>
      </c>
      <c r="B1642">
        <v>1973</v>
      </c>
      <c r="C1642">
        <v>4070</v>
      </c>
      <c r="D1642">
        <v>1379</v>
      </c>
      <c r="E1642">
        <v>68.33291</v>
      </c>
      <c r="F1642">
        <v>73.94218</v>
      </c>
      <c r="G1642">
        <v>2</v>
      </c>
      <c r="H1642">
        <v>71.13755</v>
      </c>
      <c r="I1642" t="s">
        <v>3</v>
      </c>
    </row>
    <row r="1643" spans="1:9" ht="12.75">
      <c r="A1643">
        <v>2</v>
      </c>
      <c r="B1643">
        <v>1974</v>
      </c>
      <c r="C1643">
        <v>4070</v>
      </c>
      <c r="D1643">
        <v>1369</v>
      </c>
      <c r="E1643">
        <v>66.80042</v>
      </c>
      <c r="F1643">
        <v>72.31598</v>
      </c>
      <c r="G1643">
        <v>2</v>
      </c>
      <c r="H1643">
        <v>69.5582</v>
      </c>
      <c r="I1643" t="s">
        <v>3</v>
      </c>
    </row>
    <row r="1644" spans="1:9" ht="12.75">
      <c r="A1644">
        <v>2</v>
      </c>
      <c r="B1644">
        <v>1975</v>
      </c>
      <c r="C1644">
        <v>4070</v>
      </c>
      <c r="D1644">
        <v>1353</v>
      </c>
      <c r="E1644">
        <v>64.57784</v>
      </c>
      <c r="F1644">
        <v>69.9512</v>
      </c>
      <c r="G1644">
        <v>2</v>
      </c>
      <c r="H1644">
        <v>67.26452</v>
      </c>
      <c r="I1644" t="s">
        <v>3</v>
      </c>
    </row>
    <row r="1645" spans="1:9" ht="12.75">
      <c r="A1645">
        <v>2</v>
      </c>
      <c r="B1645">
        <v>1976</v>
      </c>
      <c r="C1645">
        <v>4070</v>
      </c>
      <c r="D1645">
        <v>1319</v>
      </c>
      <c r="E1645">
        <v>62.21209</v>
      </c>
      <c r="F1645">
        <v>67.46841</v>
      </c>
      <c r="G1645">
        <v>2</v>
      </c>
      <c r="H1645">
        <v>64.84025</v>
      </c>
      <c r="I1645" t="s">
        <v>3</v>
      </c>
    </row>
    <row r="1646" spans="1:9" ht="12.75">
      <c r="A1646">
        <v>2</v>
      </c>
      <c r="B1646">
        <v>1977</v>
      </c>
      <c r="C1646">
        <v>4070</v>
      </c>
      <c r="D1646">
        <v>1221</v>
      </c>
      <c r="E1646">
        <v>56.01489</v>
      </c>
      <c r="F1646">
        <v>60.94963</v>
      </c>
      <c r="G1646">
        <v>2</v>
      </c>
      <c r="H1646">
        <v>58.48226</v>
      </c>
      <c r="I1646" t="s">
        <v>3</v>
      </c>
    </row>
    <row r="1647" spans="1:9" ht="12.75">
      <c r="A1647">
        <v>2</v>
      </c>
      <c r="B1647">
        <v>1978</v>
      </c>
      <c r="C1647">
        <v>4070</v>
      </c>
      <c r="D1647">
        <v>1220</v>
      </c>
      <c r="E1647">
        <v>54.9406</v>
      </c>
      <c r="F1647">
        <v>59.79292</v>
      </c>
      <c r="G1647">
        <v>2</v>
      </c>
      <c r="H1647">
        <v>57.36676</v>
      </c>
      <c r="I1647" t="s">
        <v>3</v>
      </c>
    </row>
    <row r="1648" spans="1:9" ht="12.75">
      <c r="A1648">
        <v>2</v>
      </c>
      <c r="B1648">
        <v>1979</v>
      </c>
      <c r="C1648">
        <v>4070</v>
      </c>
      <c r="D1648">
        <v>1114</v>
      </c>
      <c r="E1648">
        <v>49.18111</v>
      </c>
      <c r="F1648">
        <v>53.74979</v>
      </c>
      <c r="G1648">
        <v>2</v>
      </c>
      <c r="H1648">
        <v>51.46545</v>
      </c>
      <c r="I1648" t="s">
        <v>3</v>
      </c>
    </row>
    <row r="1649" spans="1:9" ht="12.75">
      <c r="A1649">
        <v>2</v>
      </c>
      <c r="B1649">
        <v>1980</v>
      </c>
      <c r="C1649">
        <v>4070</v>
      </c>
      <c r="D1649">
        <v>1105</v>
      </c>
      <c r="E1649">
        <v>48.32692</v>
      </c>
      <c r="F1649">
        <v>52.84441</v>
      </c>
      <c r="G1649">
        <v>2</v>
      </c>
      <c r="H1649">
        <v>50.58567</v>
      </c>
      <c r="I1649" t="s">
        <v>3</v>
      </c>
    </row>
    <row r="1650" spans="1:9" ht="12.75">
      <c r="A1650">
        <v>2</v>
      </c>
      <c r="B1650">
        <v>1981</v>
      </c>
      <c r="C1650">
        <v>4070</v>
      </c>
      <c r="D1650">
        <v>1129</v>
      </c>
      <c r="E1650">
        <v>48.82209</v>
      </c>
      <c r="F1650">
        <v>53.33734</v>
      </c>
      <c r="G1650">
        <v>2</v>
      </c>
      <c r="H1650">
        <v>51.07971</v>
      </c>
      <c r="I1650" t="s">
        <v>3</v>
      </c>
    </row>
    <row r="1651" spans="1:9" ht="12.75">
      <c r="A1651">
        <v>2</v>
      </c>
      <c r="B1651">
        <v>1982</v>
      </c>
      <c r="C1651">
        <v>4070</v>
      </c>
      <c r="D1651">
        <v>1028</v>
      </c>
      <c r="E1651">
        <v>44.49193</v>
      </c>
      <c r="F1651">
        <v>48.81355</v>
      </c>
      <c r="G1651">
        <v>2</v>
      </c>
      <c r="H1651">
        <v>46.65274</v>
      </c>
      <c r="I1651" t="s">
        <v>3</v>
      </c>
    </row>
    <row r="1652" spans="1:9" ht="12.75">
      <c r="A1652">
        <v>2</v>
      </c>
      <c r="B1652">
        <v>1983</v>
      </c>
      <c r="C1652">
        <v>4070</v>
      </c>
      <c r="D1652">
        <v>1066</v>
      </c>
      <c r="E1652">
        <v>45.48639</v>
      </c>
      <c r="F1652">
        <v>49.83421</v>
      </c>
      <c r="G1652">
        <v>2</v>
      </c>
      <c r="H1652">
        <v>47.6603</v>
      </c>
      <c r="I1652" t="s">
        <v>3</v>
      </c>
    </row>
    <row r="1653" spans="1:9" ht="12.75">
      <c r="A1653">
        <v>2</v>
      </c>
      <c r="B1653">
        <v>1984</v>
      </c>
      <c r="C1653">
        <v>4070</v>
      </c>
      <c r="D1653">
        <v>943</v>
      </c>
      <c r="E1653">
        <v>40.35318</v>
      </c>
      <c r="F1653">
        <v>44.4597</v>
      </c>
      <c r="G1653">
        <v>2</v>
      </c>
      <c r="H1653">
        <v>42.40644</v>
      </c>
      <c r="I1653" t="s">
        <v>3</v>
      </c>
    </row>
    <row r="1654" spans="1:9" ht="12.75">
      <c r="A1654">
        <v>2</v>
      </c>
      <c r="B1654">
        <v>1985</v>
      </c>
      <c r="C1654">
        <v>4070</v>
      </c>
      <c r="D1654">
        <v>1011</v>
      </c>
      <c r="E1654">
        <v>43.54544</v>
      </c>
      <c r="F1654">
        <v>47.81535</v>
      </c>
      <c r="G1654">
        <v>2</v>
      </c>
      <c r="H1654">
        <v>45.68039</v>
      </c>
      <c r="I1654" t="s">
        <v>3</v>
      </c>
    </row>
    <row r="1655" spans="1:9" ht="12.75">
      <c r="A1655">
        <v>2</v>
      </c>
      <c r="B1655">
        <v>1986</v>
      </c>
      <c r="C1655">
        <v>4070</v>
      </c>
      <c r="D1655">
        <v>981</v>
      </c>
      <c r="E1655">
        <v>42.15372</v>
      </c>
      <c r="F1655">
        <v>46.34577</v>
      </c>
      <c r="G1655">
        <v>2</v>
      </c>
      <c r="H1655">
        <v>44.24975</v>
      </c>
      <c r="I1655" t="s">
        <v>3</v>
      </c>
    </row>
    <row r="1656" spans="1:9" ht="12.75">
      <c r="A1656">
        <v>2</v>
      </c>
      <c r="B1656">
        <v>1987</v>
      </c>
      <c r="C1656">
        <v>4070</v>
      </c>
      <c r="D1656">
        <v>997</v>
      </c>
      <c r="E1656">
        <v>42.32321</v>
      </c>
      <c r="F1656">
        <v>46.47765</v>
      </c>
      <c r="G1656">
        <v>2</v>
      </c>
      <c r="H1656">
        <v>44.40043</v>
      </c>
      <c r="I1656" t="s">
        <v>3</v>
      </c>
    </row>
    <row r="1657" spans="1:9" ht="12.75">
      <c r="A1657">
        <v>2</v>
      </c>
      <c r="B1657">
        <v>1988</v>
      </c>
      <c r="C1657">
        <v>4070</v>
      </c>
      <c r="D1657">
        <v>899</v>
      </c>
      <c r="E1657">
        <v>38.23191</v>
      </c>
      <c r="F1657">
        <v>42.19545</v>
      </c>
      <c r="G1657">
        <v>2</v>
      </c>
      <c r="H1657">
        <v>40.21368</v>
      </c>
      <c r="I1657" t="s">
        <v>3</v>
      </c>
    </row>
    <row r="1658" spans="1:9" ht="12.75">
      <c r="A1658">
        <v>2</v>
      </c>
      <c r="B1658">
        <v>1989</v>
      </c>
      <c r="C1658">
        <v>4070</v>
      </c>
      <c r="D1658">
        <v>875</v>
      </c>
      <c r="E1658">
        <v>37.42197</v>
      </c>
      <c r="F1658">
        <v>41.35389</v>
      </c>
      <c r="G1658">
        <v>2</v>
      </c>
      <c r="H1658">
        <v>39.38793</v>
      </c>
      <c r="I1658" t="s">
        <v>3</v>
      </c>
    </row>
    <row r="1659" spans="1:9" ht="12.75">
      <c r="A1659">
        <v>2</v>
      </c>
      <c r="B1659">
        <v>1990</v>
      </c>
      <c r="C1659">
        <v>4070</v>
      </c>
      <c r="D1659">
        <v>855</v>
      </c>
      <c r="E1659">
        <v>36.24014</v>
      </c>
      <c r="F1659">
        <v>40.09581</v>
      </c>
      <c r="G1659">
        <v>2</v>
      </c>
      <c r="H1659">
        <v>38.16797</v>
      </c>
      <c r="I1659" t="s">
        <v>3</v>
      </c>
    </row>
    <row r="1660" spans="1:9" ht="12.75">
      <c r="A1660">
        <v>2</v>
      </c>
      <c r="B1660">
        <v>1991</v>
      </c>
      <c r="C1660">
        <v>4070</v>
      </c>
      <c r="D1660">
        <v>811</v>
      </c>
      <c r="E1660">
        <v>33.58348</v>
      </c>
      <c r="F1660">
        <v>37.25845</v>
      </c>
      <c r="G1660">
        <v>2</v>
      </c>
      <c r="H1660">
        <v>35.42096</v>
      </c>
      <c r="I1660" t="s">
        <v>3</v>
      </c>
    </row>
    <row r="1661" spans="1:9" ht="12.75">
      <c r="A1661">
        <v>2</v>
      </c>
      <c r="B1661">
        <v>1992</v>
      </c>
      <c r="C1661">
        <v>4070</v>
      </c>
      <c r="D1661">
        <v>806</v>
      </c>
      <c r="E1661">
        <v>33.06835</v>
      </c>
      <c r="F1661">
        <v>36.70232</v>
      </c>
      <c r="G1661">
        <v>2</v>
      </c>
      <c r="H1661">
        <v>34.88533</v>
      </c>
      <c r="I1661" t="s">
        <v>3</v>
      </c>
    </row>
    <row r="1662" spans="1:9" ht="12.75">
      <c r="A1662">
        <v>2</v>
      </c>
      <c r="B1662">
        <v>1993</v>
      </c>
      <c r="C1662">
        <v>4070</v>
      </c>
      <c r="D1662">
        <v>800</v>
      </c>
      <c r="E1662">
        <v>32.82077</v>
      </c>
      <c r="F1662">
        <v>36.44313</v>
      </c>
      <c r="G1662">
        <v>2</v>
      </c>
      <c r="H1662">
        <v>34.63195</v>
      </c>
      <c r="I1662" t="s">
        <v>3</v>
      </c>
    </row>
    <row r="1663" spans="1:9" ht="12.75">
      <c r="A1663">
        <v>2</v>
      </c>
      <c r="B1663">
        <v>1994</v>
      </c>
      <c r="C1663">
        <v>4070</v>
      </c>
      <c r="D1663">
        <v>757</v>
      </c>
      <c r="E1663">
        <v>30.1999</v>
      </c>
      <c r="F1663">
        <v>33.64323</v>
      </c>
      <c r="G1663">
        <v>2</v>
      </c>
      <c r="H1663">
        <v>31.92156</v>
      </c>
      <c r="I1663" t="s">
        <v>3</v>
      </c>
    </row>
    <row r="1664" spans="1:9" ht="12.75">
      <c r="A1664">
        <v>2</v>
      </c>
      <c r="B1664">
        <v>1995</v>
      </c>
      <c r="C1664">
        <v>4070</v>
      </c>
      <c r="D1664">
        <v>737</v>
      </c>
      <c r="E1664">
        <v>29.21437</v>
      </c>
      <c r="F1664">
        <v>32.59757</v>
      </c>
      <c r="G1664">
        <v>2</v>
      </c>
      <c r="H1664">
        <v>30.90597</v>
      </c>
      <c r="I1664" t="s">
        <v>3</v>
      </c>
    </row>
    <row r="1665" spans="1:9" ht="12.75">
      <c r="A1665">
        <v>2</v>
      </c>
      <c r="B1665">
        <v>1996</v>
      </c>
      <c r="C1665">
        <v>4070</v>
      </c>
      <c r="D1665">
        <v>674</v>
      </c>
      <c r="E1665">
        <v>26.10821</v>
      </c>
      <c r="F1665">
        <v>29.27093</v>
      </c>
      <c r="G1665">
        <v>2</v>
      </c>
      <c r="H1665">
        <v>27.68957</v>
      </c>
      <c r="I1665" t="s">
        <v>3</v>
      </c>
    </row>
    <row r="1666" spans="1:9" ht="12.75">
      <c r="A1666">
        <v>2</v>
      </c>
      <c r="B1666">
        <v>1997</v>
      </c>
      <c r="C1666">
        <v>4070</v>
      </c>
      <c r="D1666">
        <v>652</v>
      </c>
      <c r="E1666">
        <v>25.39782</v>
      </c>
      <c r="F1666">
        <v>28.52314</v>
      </c>
      <c r="G1666">
        <v>2</v>
      </c>
      <c r="H1666">
        <v>26.96048</v>
      </c>
      <c r="I1666" t="s">
        <v>3</v>
      </c>
    </row>
    <row r="1667" spans="1:9" ht="12.75">
      <c r="A1667">
        <v>2</v>
      </c>
      <c r="B1667">
        <v>1998</v>
      </c>
      <c r="C1667">
        <v>4070</v>
      </c>
      <c r="D1667">
        <v>583</v>
      </c>
      <c r="E1667">
        <v>22.80509</v>
      </c>
      <c r="F1667">
        <v>25.77818</v>
      </c>
      <c r="G1667">
        <v>2</v>
      </c>
      <c r="H1667">
        <v>24.29163</v>
      </c>
      <c r="I1667" t="s">
        <v>3</v>
      </c>
    </row>
    <row r="1668" spans="1:9" ht="12.75">
      <c r="A1668">
        <v>2</v>
      </c>
      <c r="B1668">
        <v>1999</v>
      </c>
      <c r="C1668">
        <v>4070</v>
      </c>
      <c r="D1668">
        <v>547</v>
      </c>
      <c r="E1668">
        <v>21.37904</v>
      </c>
      <c r="F1668">
        <v>24.26228</v>
      </c>
      <c r="G1668">
        <v>2</v>
      </c>
      <c r="H1668">
        <v>22.82066</v>
      </c>
      <c r="I1668" t="s">
        <v>3</v>
      </c>
    </row>
    <row r="1669" spans="1:9" ht="12.75">
      <c r="A1669">
        <v>2</v>
      </c>
      <c r="B1669">
        <v>2000</v>
      </c>
      <c r="C1669">
        <v>4070</v>
      </c>
      <c r="D1669">
        <v>590</v>
      </c>
      <c r="E1669">
        <v>23.18044</v>
      </c>
      <c r="F1669">
        <v>26.17835</v>
      </c>
      <c r="G1669">
        <v>2</v>
      </c>
      <c r="H1669">
        <v>24.6794</v>
      </c>
      <c r="I1669" t="s">
        <v>3</v>
      </c>
    </row>
    <row r="1670" spans="1:9" ht="12.75">
      <c r="A1670">
        <v>2</v>
      </c>
      <c r="B1670">
        <v>2001</v>
      </c>
      <c r="C1670">
        <v>4070</v>
      </c>
      <c r="D1670">
        <v>487</v>
      </c>
      <c r="E1670">
        <v>18.80391</v>
      </c>
      <c r="F1670">
        <v>21.49361</v>
      </c>
      <c r="G1670">
        <v>2</v>
      </c>
      <c r="H1670">
        <v>20.14876</v>
      </c>
      <c r="I1670" t="s">
        <v>3</v>
      </c>
    </row>
    <row r="1671" spans="1:9" ht="12.75">
      <c r="A1671">
        <v>2</v>
      </c>
      <c r="B1671">
        <v>2002</v>
      </c>
      <c r="C1671">
        <v>4070</v>
      </c>
      <c r="D1671">
        <v>561</v>
      </c>
      <c r="E1671">
        <v>21.60129</v>
      </c>
      <c r="F1671">
        <v>24.46217</v>
      </c>
      <c r="G1671">
        <v>2</v>
      </c>
      <c r="H1671">
        <v>23.03173</v>
      </c>
      <c r="I1671" t="s">
        <v>3</v>
      </c>
    </row>
    <row r="1672" spans="1:9" ht="12.75">
      <c r="A1672">
        <v>2</v>
      </c>
      <c r="B1672">
        <v>2003</v>
      </c>
      <c r="C1672">
        <v>4070</v>
      </c>
      <c r="D1672">
        <v>487</v>
      </c>
      <c r="E1672">
        <v>18.58612</v>
      </c>
      <c r="F1672">
        <v>21.23874</v>
      </c>
      <c r="G1672">
        <v>2</v>
      </c>
      <c r="H1672">
        <v>19.91243</v>
      </c>
      <c r="I1672" t="s">
        <v>3</v>
      </c>
    </row>
    <row r="1673" spans="1:9" ht="12.75">
      <c r="A1673">
        <v>2</v>
      </c>
      <c r="B1673">
        <v>2004</v>
      </c>
      <c r="C1673">
        <v>4070</v>
      </c>
      <c r="D1673">
        <v>481</v>
      </c>
      <c r="E1673">
        <v>18.514</v>
      </c>
      <c r="F1673">
        <v>21.16989</v>
      </c>
      <c r="G1673">
        <v>2</v>
      </c>
      <c r="H1673">
        <v>19.84195</v>
      </c>
      <c r="I1673" t="s">
        <v>3</v>
      </c>
    </row>
    <row r="1674" spans="1:9" ht="12.75">
      <c r="A1674">
        <v>2</v>
      </c>
      <c r="B1674">
        <v>2005</v>
      </c>
      <c r="C1674">
        <v>4070</v>
      </c>
      <c r="D1674">
        <v>438</v>
      </c>
      <c r="E1674">
        <v>16.52481</v>
      </c>
      <c r="F1674">
        <v>19.01179</v>
      </c>
      <c r="G1674">
        <v>2</v>
      </c>
      <c r="H1674">
        <v>17.7683</v>
      </c>
      <c r="I1674" t="s">
        <v>3</v>
      </c>
    </row>
    <row r="1675" spans="1:9" ht="12.75">
      <c r="A1675">
        <v>2</v>
      </c>
      <c r="B1675">
        <v>2006</v>
      </c>
      <c r="C1675">
        <v>4070</v>
      </c>
      <c r="D1675">
        <v>433</v>
      </c>
      <c r="E1675">
        <v>16.64277</v>
      </c>
      <c r="F1675">
        <v>19.16638</v>
      </c>
      <c r="G1675">
        <v>2</v>
      </c>
      <c r="H1675">
        <v>17.90458</v>
      </c>
      <c r="I1675" t="s">
        <v>3</v>
      </c>
    </row>
    <row r="1676" spans="1:9" ht="12.75">
      <c r="A1676">
        <v>2</v>
      </c>
      <c r="B1676">
        <v>2007</v>
      </c>
      <c r="C1676">
        <v>4070</v>
      </c>
      <c r="D1676">
        <v>395</v>
      </c>
      <c r="E1676">
        <v>14.60574</v>
      </c>
      <c r="F1676">
        <v>16.92809</v>
      </c>
      <c r="G1676">
        <v>2</v>
      </c>
      <c r="H1676">
        <v>15.76691</v>
      </c>
      <c r="I1676" t="s">
        <v>3</v>
      </c>
    </row>
    <row r="1677" spans="1:9" ht="12.75">
      <c r="A1677">
        <v>2</v>
      </c>
      <c r="B1677">
        <v>2008</v>
      </c>
      <c r="C1677">
        <v>4070</v>
      </c>
      <c r="D1677">
        <v>345</v>
      </c>
      <c r="E1677">
        <v>12.50559</v>
      </c>
      <c r="F1677">
        <v>14.65031</v>
      </c>
      <c r="G1677">
        <v>2</v>
      </c>
      <c r="H1677">
        <v>13.57795</v>
      </c>
      <c r="I1677" t="s">
        <v>3</v>
      </c>
    </row>
    <row r="1678" spans="1:9" ht="12.75">
      <c r="A1678">
        <v>2</v>
      </c>
      <c r="B1678">
        <v>2009</v>
      </c>
      <c r="C1678">
        <v>4070</v>
      </c>
      <c r="D1678">
        <v>375</v>
      </c>
      <c r="E1678">
        <v>13.36385</v>
      </c>
      <c r="F1678">
        <v>15.56569</v>
      </c>
      <c r="G1678">
        <v>2</v>
      </c>
      <c r="H1678">
        <v>14.46477</v>
      </c>
      <c r="I1678" t="s">
        <v>3</v>
      </c>
    </row>
    <row r="1679" spans="1:9" ht="12.75">
      <c r="A1679">
        <v>2</v>
      </c>
      <c r="B1679">
        <v>1950</v>
      </c>
      <c r="C1679">
        <v>4080</v>
      </c>
      <c r="D1679">
        <v>15915</v>
      </c>
      <c r="E1679">
        <v>85.41272</v>
      </c>
      <c r="F1679">
        <v>87.41316</v>
      </c>
      <c r="G1679">
        <v>3</v>
      </c>
      <c r="H1679">
        <v>86.41294</v>
      </c>
      <c r="I1679" t="s">
        <v>4</v>
      </c>
    </row>
    <row r="1680" spans="1:9" ht="12.75">
      <c r="A1680">
        <v>2</v>
      </c>
      <c r="B1680">
        <v>1952</v>
      </c>
      <c r="C1680">
        <v>4080</v>
      </c>
      <c r="D1680">
        <v>15514</v>
      </c>
      <c r="E1680">
        <v>82.10915</v>
      </c>
      <c r="F1680">
        <v>84.05676</v>
      </c>
      <c r="G1680">
        <v>3</v>
      </c>
      <c r="H1680">
        <v>83.08295</v>
      </c>
      <c r="I1680" t="s">
        <v>4</v>
      </c>
    </row>
    <row r="1681" spans="1:9" ht="12.75">
      <c r="A1681">
        <v>2</v>
      </c>
      <c r="B1681">
        <v>1953</v>
      </c>
      <c r="C1681">
        <v>4080</v>
      </c>
      <c r="D1681">
        <v>16172</v>
      </c>
      <c r="E1681">
        <v>84.94009</v>
      </c>
      <c r="F1681">
        <v>86.9143</v>
      </c>
      <c r="G1681">
        <v>3</v>
      </c>
      <c r="H1681">
        <v>85.92719</v>
      </c>
      <c r="I1681" t="s">
        <v>4</v>
      </c>
    </row>
    <row r="1682" spans="1:9" ht="12.75">
      <c r="A1682">
        <v>2</v>
      </c>
      <c r="B1682">
        <v>1954</v>
      </c>
      <c r="C1682">
        <v>4080</v>
      </c>
      <c r="D1682">
        <v>15636</v>
      </c>
      <c r="E1682">
        <v>81.21966</v>
      </c>
      <c r="F1682">
        <v>83.14043</v>
      </c>
      <c r="G1682">
        <v>3</v>
      </c>
      <c r="H1682">
        <v>82.18005</v>
      </c>
      <c r="I1682" t="s">
        <v>4</v>
      </c>
    </row>
    <row r="1683" spans="1:9" ht="12.75">
      <c r="A1683">
        <v>2</v>
      </c>
      <c r="B1683">
        <v>1955</v>
      </c>
      <c r="C1683">
        <v>4080</v>
      </c>
      <c r="D1683">
        <v>15010</v>
      </c>
      <c r="E1683">
        <v>77.17796</v>
      </c>
      <c r="F1683">
        <v>79.0433</v>
      </c>
      <c r="G1683">
        <v>3</v>
      </c>
      <c r="H1683">
        <v>78.11063</v>
      </c>
      <c r="I1683" t="s">
        <v>4</v>
      </c>
    </row>
    <row r="1684" spans="1:9" ht="12.75">
      <c r="A1684">
        <v>2</v>
      </c>
      <c r="B1684">
        <v>1956</v>
      </c>
      <c r="C1684">
        <v>4080</v>
      </c>
      <c r="D1684">
        <v>15076</v>
      </c>
      <c r="E1684">
        <v>76.63458</v>
      </c>
      <c r="F1684">
        <v>78.48264</v>
      </c>
      <c r="G1684">
        <v>3</v>
      </c>
      <c r="H1684">
        <v>77.55861</v>
      </c>
      <c r="I1684" t="s">
        <v>4</v>
      </c>
    </row>
    <row r="1685" spans="1:9" ht="12.75">
      <c r="A1685">
        <v>2</v>
      </c>
      <c r="B1685">
        <v>1957</v>
      </c>
      <c r="C1685">
        <v>4080</v>
      </c>
      <c r="D1685">
        <v>14046</v>
      </c>
      <c r="E1685">
        <v>70.73718</v>
      </c>
      <c r="F1685">
        <v>72.50558</v>
      </c>
      <c r="G1685">
        <v>3</v>
      </c>
      <c r="H1685">
        <v>71.62139</v>
      </c>
      <c r="I1685" t="s">
        <v>4</v>
      </c>
    </row>
    <row r="1686" spans="1:9" ht="12.75">
      <c r="A1686">
        <v>2</v>
      </c>
      <c r="B1686">
        <v>1958</v>
      </c>
      <c r="C1686">
        <v>4080</v>
      </c>
      <c r="D1686">
        <v>13495</v>
      </c>
      <c r="E1686">
        <v>67.24516</v>
      </c>
      <c r="F1686">
        <v>68.96252</v>
      </c>
      <c r="G1686">
        <v>3</v>
      </c>
      <c r="H1686">
        <v>68.10384</v>
      </c>
      <c r="I1686" t="s">
        <v>4</v>
      </c>
    </row>
    <row r="1687" spans="1:9" ht="12.75">
      <c r="A1687">
        <v>2</v>
      </c>
      <c r="B1687">
        <v>1959</v>
      </c>
      <c r="C1687">
        <v>4080</v>
      </c>
      <c r="D1687">
        <v>13111</v>
      </c>
      <c r="E1687">
        <v>64.62136</v>
      </c>
      <c r="F1687">
        <v>66.29783</v>
      </c>
      <c r="G1687">
        <v>3</v>
      </c>
      <c r="H1687">
        <v>65.45959</v>
      </c>
      <c r="I1687" t="s">
        <v>4</v>
      </c>
    </row>
    <row r="1688" spans="1:9" ht="12.75">
      <c r="A1688">
        <v>2</v>
      </c>
      <c r="B1688">
        <v>1960</v>
      </c>
      <c r="C1688">
        <v>4080</v>
      </c>
      <c r="D1688">
        <v>13095</v>
      </c>
      <c r="E1688">
        <v>64.02725</v>
      </c>
      <c r="F1688">
        <v>65.69013</v>
      </c>
      <c r="G1688">
        <v>3</v>
      </c>
      <c r="H1688">
        <v>64.85869</v>
      </c>
      <c r="I1688" t="s">
        <v>4</v>
      </c>
    </row>
    <row r="1689" spans="1:9" ht="12.75">
      <c r="A1689">
        <v>2</v>
      </c>
      <c r="B1689">
        <v>1961</v>
      </c>
      <c r="C1689">
        <v>4080</v>
      </c>
      <c r="D1689">
        <v>12676</v>
      </c>
      <c r="E1689">
        <v>61.38611</v>
      </c>
      <c r="F1689">
        <v>63.00614</v>
      </c>
      <c r="G1689">
        <v>3</v>
      </c>
      <c r="H1689">
        <v>62.19612</v>
      </c>
      <c r="I1689" t="s">
        <v>4</v>
      </c>
    </row>
    <row r="1690" spans="1:9" ht="12.75">
      <c r="A1690">
        <v>2</v>
      </c>
      <c r="B1690">
        <v>1962</v>
      </c>
      <c r="C1690">
        <v>4080</v>
      </c>
      <c r="D1690">
        <v>13007</v>
      </c>
      <c r="E1690">
        <v>61.84486</v>
      </c>
      <c r="F1690">
        <v>63.45757</v>
      </c>
      <c r="G1690">
        <v>3</v>
      </c>
      <c r="H1690">
        <v>62.65122</v>
      </c>
      <c r="I1690" t="s">
        <v>4</v>
      </c>
    </row>
    <row r="1691" spans="1:9" ht="12.75">
      <c r="A1691">
        <v>2</v>
      </c>
      <c r="B1691">
        <v>1963</v>
      </c>
      <c r="C1691">
        <v>4080</v>
      </c>
      <c r="D1691">
        <v>12672</v>
      </c>
      <c r="E1691">
        <v>59.25195</v>
      </c>
      <c r="F1691">
        <v>60.82063</v>
      </c>
      <c r="G1691">
        <v>3</v>
      </c>
      <c r="H1691">
        <v>60.03629</v>
      </c>
      <c r="I1691" t="s">
        <v>4</v>
      </c>
    </row>
    <row r="1692" spans="1:9" ht="12.75">
      <c r="A1692">
        <v>2</v>
      </c>
      <c r="B1692">
        <v>1964</v>
      </c>
      <c r="C1692">
        <v>4080</v>
      </c>
      <c r="D1692">
        <v>11760</v>
      </c>
      <c r="E1692">
        <v>54.377</v>
      </c>
      <c r="F1692">
        <v>55.87812</v>
      </c>
      <c r="G1692">
        <v>3</v>
      </c>
      <c r="H1692">
        <v>55.12756</v>
      </c>
      <c r="I1692" t="s">
        <v>4</v>
      </c>
    </row>
    <row r="1693" spans="1:9" ht="12.75">
      <c r="A1693">
        <v>2</v>
      </c>
      <c r="B1693">
        <v>1965</v>
      </c>
      <c r="C1693">
        <v>4080</v>
      </c>
      <c r="D1693">
        <v>11818</v>
      </c>
      <c r="E1693">
        <v>53.93112</v>
      </c>
      <c r="F1693">
        <v>55.41787</v>
      </c>
      <c r="G1693">
        <v>3</v>
      </c>
      <c r="H1693">
        <v>54.67449</v>
      </c>
      <c r="I1693" t="s">
        <v>4</v>
      </c>
    </row>
    <row r="1694" spans="1:9" ht="12.75">
      <c r="A1694">
        <v>2</v>
      </c>
      <c r="B1694">
        <v>1966</v>
      </c>
      <c r="C1694">
        <v>4080</v>
      </c>
      <c r="D1694">
        <v>11378</v>
      </c>
      <c r="E1694">
        <v>51.10197</v>
      </c>
      <c r="F1694">
        <v>52.53738</v>
      </c>
      <c r="G1694">
        <v>3</v>
      </c>
      <c r="H1694">
        <v>51.81968</v>
      </c>
      <c r="I1694" t="s">
        <v>4</v>
      </c>
    </row>
    <row r="1695" spans="1:9" ht="12.75">
      <c r="A1695">
        <v>2</v>
      </c>
      <c r="B1695">
        <v>1967</v>
      </c>
      <c r="C1695">
        <v>4080</v>
      </c>
      <c r="D1695">
        <v>11138</v>
      </c>
      <c r="E1695">
        <v>49.43513</v>
      </c>
      <c r="F1695">
        <v>50.844</v>
      </c>
      <c r="G1695">
        <v>3</v>
      </c>
      <c r="H1695">
        <v>50.13957</v>
      </c>
      <c r="I1695" t="s">
        <v>4</v>
      </c>
    </row>
    <row r="1696" spans="1:9" ht="12.75">
      <c r="A1696">
        <v>2</v>
      </c>
      <c r="B1696">
        <v>1968</v>
      </c>
      <c r="C1696">
        <v>4080</v>
      </c>
      <c r="D1696">
        <v>12272</v>
      </c>
      <c r="E1696">
        <v>53.71733</v>
      </c>
      <c r="F1696">
        <v>55.17849</v>
      </c>
      <c r="G1696">
        <v>3</v>
      </c>
      <c r="H1696">
        <v>54.44791</v>
      </c>
      <c r="I1696" t="s">
        <v>4</v>
      </c>
    </row>
    <row r="1697" spans="1:9" ht="12.75">
      <c r="A1697">
        <v>2</v>
      </c>
      <c r="B1697">
        <v>1969</v>
      </c>
      <c r="C1697">
        <v>4080</v>
      </c>
      <c r="D1697">
        <v>12676</v>
      </c>
      <c r="E1697">
        <v>54.25512</v>
      </c>
      <c r="F1697">
        <v>55.72141</v>
      </c>
      <c r="G1697">
        <v>3</v>
      </c>
      <c r="H1697">
        <v>54.98826</v>
      </c>
      <c r="I1697" t="s">
        <v>4</v>
      </c>
    </row>
    <row r="1698" spans="1:9" ht="12.75">
      <c r="A1698">
        <v>2</v>
      </c>
      <c r="B1698">
        <v>1970</v>
      </c>
      <c r="C1698">
        <v>4080</v>
      </c>
      <c r="D1698">
        <v>11961</v>
      </c>
      <c r="E1698">
        <v>50.94254</v>
      </c>
      <c r="F1698">
        <v>52.35587</v>
      </c>
      <c r="G1698">
        <v>3</v>
      </c>
      <c r="H1698">
        <v>51.64921</v>
      </c>
      <c r="I1698" t="s">
        <v>4</v>
      </c>
    </row>
    <row r="1699" spans="1:9" ht="12.75">
      <c r="A1699">
        <v>2</v>
      </c>
      <c r="B1699">
        <v>1971</v>
      </c>
      <c r="C1699">
        <v>4080</v>
      </c>
      <c r="D1699">
        <v>11763</v>
      </c>
      <c r="E1699">
        <v>50.09472</v>
      </c>
      <c r="F1699">
        <v>51.49532</v>
      </c>
      <c r="G1699">
        <v>3</v>
      </c>
      <c r="H1699">
        <v>50.79502</v>
      </c>
      <c r="I1699" t="s">
        <v>4</v>
      </c>
    </row>
    <row r="1700" spans="1:9" ht="12.75">
      <c r="A1700">
        <v>2</v>
      </c>
      <c r="B1700">
        <v>1972</v>
      </c>
      <c r="C1700">
        <v>4080</v>
      </c>
      <c r="D1700">
        <v>11456</v>
      </c>
      <c r="E1700">
        <v>48.27952</v>
      </c>
      <c r="F1700">
        <v>49.64952</v>
      </c>
      <c r="G1700">
        <v>3</v>
      </c>
      <c r="H1700">
        <v>48.96452</v>
      </c>
      <c r="I1700" t="s">
        <v>4</v>
      </c>
    </row>
    <row r="1701" spans="1:9" ht="12.75">
      <c r="A1701">
        <v>2</v>
      </c>
      <c r="B1701">
        <v>1973</v>
      </c>
      <c r="C1701">
        <v>4080</v>
      </c>
      <c r="D1701">
        <v>11116</v>
      </c>
      <c r="E1701">
        <v>46.57811</v>
      </c>
      <c r="F1701">
        <v>47.92871</v>
      </c>
      <c r="G1701">
        <v>3</v>
      </c>
      <c r="H1701">
        <v>47.25341</v>
      </c>
      <c r="I1701" t="s">
        <v>4</v>
      </c>
    </row>
    <row r="1702" spans="1:9" ht="12.75">
      <c r="A1702">
        <v>2</v>
      </c>
      <c r="B1702">
        <v>1974</v>
      </c>
      <c r="C1702">
        <v>4080</v>
      </c>
      <c r="D1702">
        <v>10777</v>
      </c>
      <c r="E1702">
        <v>45.0433</v>
      </c>
      <c r="F1702">
        <v>46.37715</v>
      </c>
      <c r="G1702">
        <v>3</v>
      </c>
      <c r="H1702">
        <v>45.71023</v>
      </c>
      <c r="I1702" t="s">
        <v>4</v>
      </c>
    </row>
    <row r="1703" spans="1:9" ht="12.75">
      <c r="A1703">
        <v>2</v>
      </c>
      <c r="B1703">
        <v>1975</v>
      </c>
      <c r="C1703">
        <v>4080</v>
      </c>
      <c r="D1703">
        <v>10314</v>
      </c>
      <c r="E1703">
        <v>42.70409</v>
      </c>
      <c r="F1703">
        <v>43.98869</v>
      </c>
      <c r="G1703">
        <v>3</v>
      </c>
      <c r="H1703">
        <v>43.34639</v>
      </c>
      <c r="I1703" t="s">
        <v>4</v>
      </c>
    </row>
    <row r="1704" spans="1:9" ht="12.75">
      <c r="A1704">
        <v>2</v>
      </c>
      <c r="B1704">
        <v>1976</v>
      </c>
      <c r="C1704">
        <v>4080</v>
      </c>
      <c r="D1704">
        <v>9526</v>
      </c>
      <c r="E1704">
        <v>39.61788</v>
      </c>
      <c r="F1704">
        <v>40.85332</v>
      </c>
      <c r="G1704">
        <v>3</v>
      </c>
      <c r="H1704">
        <v>40.2356</v>
      </c>
      <c r="I1704" t="s">
        <v>4</v>
      </c>
    </row>
    <row r="1705" spans="1:9" ht="12.75">
      <c r="A1705">
        <v>2</v>
      </c>
      <c r="B1705">
        <v>1977</v>
      </c>
      <c r="C1705">
        <v>4080</v>
      </c>
      <c r="D1705">
        <v>8643</v>
      </c>
      <c r="E1705">
        <v>36.31501</v>
      </c>
      <c r="F1705">
        <v>37.50772</v>
      </c>
      <c r="G1705">
        <v>3</v>
      </c>
      <c r="H1705">
        <v>36.91136</v>
      </c>
      <c r="I1705" t="s">
        <v>4</v>
      </c>
    </row>
    <row r="1706" spans="1:9" ht="12.75">
      <c r="A1706">
        <v>2</v>
      </c>
      <c r="B1706">
        <v>1978</v>
      </c>
      <c r="C1706">
        <v>4080</v>
      </c>
      <c r="D1706">
        <v>8086</v>
      </c>
      <c r="E1706">
        <v>33.64984</v>
      </c>
      <c r="F1706">
        <v>34.79811</v>
      </c>
      <c r="G1706">
        <v>3</v>
      </c>
      <c r="H1706">
        <v>34.22397</v>
      </c>
      <c r="I1706" t="s">
        <v>4</v>
      </c>
    </row>
    <row r="1707" spans="1:9" ht="12.75">
      <c r="A1707">
        <v>2</v>
      </c>
      <c r="B1707">
        <v>1979</v>
      </c>
      <c r="C1707">
        <v>4080</v>
      </c>
      <c r="D1707">
        <v>7686</v>
      </c>
      <c r="E1707">
        <v>32.03448</v>
      </c>
      <c r="F1707">
        <v>33.16308</v>
      </c>
      <c r="G1707">
        <v>3</v>
      </c>
      <c r="H1707">
        <v>32.59878</v>
      </c>
      <c r="I1707" t="s">
        <v>4</v>
      </c>
    </row>
    <row r="1708" spans="1:9" ht="12.75">
      <c r="A1708">
        <v>2</v>
      </c>
      <c r="B1708">
        <v>1980</v>
      </c>
      <c r="C1708">
        <v>4080</v>
      </c>
      <c r="D1708">
        <v>7344</v>
      </c>
      <c r="E1708">
        <v>30.76418</v>
      </c>
      <c r="F1708">
        <v>31.86301</v>
      </c>
      <c r="G1708">
        <v>3</v>
      </c>
      <c r="H1708">
        <v>31.31359</v>
      </c>
      <c r="I1708" t="s">
        <v>4</v>
      </c>
    </row>
    <row r="1709" spans="1:9" ht="12.75">
      <c r="A1709">
        <v>2</v>
      </c>
      <c r="B1709">
        <v>1981</v>
      </c>
      <c r="C1709">
        <v>4080</v>
      </c>
      <c r="D1709">
        <v>7016</v>
      </c>
      <c r="E1709">
        <v>29.63173</v>
      </c>
      <c r="F1709">
        <v>30.70776</v>
      </c>
      <c r="G1709">
        <v>3</v>
      </c>
      <c r="H1709">
        <v>30.16975</v>
      </c>
      <c r="I1709" t="s">
        <v>4</v>
      </c>
    </row>
    <row r="1710" spans="1:9" ht="12.75">
      <c r="A1710">
        <v>2</v>
      </c>
      <c r="B1710">
        <v>1982</v>
      </c>
      <c r="C1710">
        <v>4080</v>
      </c>
      <c r="D1710">
        <v>6636</v>
      </c>
      <c r="E1710">
        <v>28.19427</v>
      </c>
      <c r="F1710">
        <v>29.24886</v>
      </c>
      <c r="G1710">
        <v>3</v>
      </c>
      <c r="H1710">
        <v>28.72156</v>
      </c>
      <c r="I1710" t="s">
        <v>4</v>
      </c>
    </row>
    <row r="1711" spans="1:9" ht="12.75">
      <c r="A1711">
        <v>2</v>
      </c>
      <c r="B1711">
        <v>1983</v>
      </c>
      <c r="C1711">
        <v>4080</v>
      </c>
      <c r="D1711">
        <v>6470</v>
      </c>
      <c r="E1711">
        <v>27.58525</v>
      </c>
      <c r="F1711">
        <v>28.63597</v>
      </c>
      <c r="G1711">
        <v>3</v>
      </c>
      <c r="H1711">
        <v>28.11061</v>
      </c>
      <c r="I1711" t="s">
        <v>4</v>
      </c>
    </row>
    <row r="1712" spans="1:9" ht="12.75">
      <c r="A1712">
        <v>2</v>
      </c>
      <c r="B1712">
        <v>1984</v>
      </c>
      <c r="C1712">
        <v>4080</v>
      </c>
      <c r="D1712">
        <v>5850</v>
      </c>
      <c r="E1712">
        <v>25.00763</v>
      </c>
      <c r="F1712">
        <v>26.01589</v>
      </c>
      <c r="G1712">
        <v>3</v>
      </c>
      <c r="H1712">
        <v>25.51176</v>
      </c>
      <c r="I1712" t="s">
        <v>4</v>
      </c>
    </row>
    <row r="1713" spans="1:9" ht="12.75">
      <c r="A1713">
        <v>2</v>
      </c>
      <c r="B1713">
        <v>1985</v>
      </c>
      <c r="C1713">
        <v>4080</v>
      </c>
      <c r="D1713">
        <v>5609</v>
      </c>
      <c r="E1713">
        <v>24.00979</v>
      </c>
      <c r="F1713">
        <v>24.98311</v>
      </c>
      <c r="G1713">
        <v>3</v>
      </c>
      <c r="H1713">
        <v>24.49645</v>
      </c>
      <c r="I1713" t="s">
        <v>4</v>
      </c>
    </row>
    <row r="1714" spans="1:9" ht="12.75">
      <c r="A1714">
        <v>2</v>
      </c>
      <c r="B1714">
        <v>1986</v>
      </c>
      <c r="C1714">
        <v>4080</v>
      </c>
      <c r="D1714">
        <v>5138</v>
      </c>
      <c r="E1714">
        <v>22.5227</v>
      </c>
      <c r="F1714">
        <v>23.46958</v>
      </c>
      <c r="G1714">
        <v>3</v>
      </c>
      <c r="H1714">
        <v>22.99614</v>
      </c>
      <c r="I1714" t="s">
        <v>4</v>
      </c>
    </row>
    <row r="1715" spans="1:9" ht="12.75">
      <c r="A1715">
        <v>2</v>
      </c>
      <c r="B1715">
        <v>1987</v>
      </c>
      <c r="C1715">
        <v>4080</v>
      </c>
      <c r="D1715">
        <v>4567</v>
      </c>
      <c r="E1715">
        <v>20.47981</v>
      </c>
      <c r="F1715">
        <v>21.38625</v>
      </c>
      <c r="G1715">
        <v>3</v>
      </c>
      <c r="H1715">
        <v>20.93303</v>
      </c>
      <c r="I1715" t="s">
        <v>4</v>
      </c>
    </row>
    <row r="1716" spans="1:9" ht="12.75">
      <c r="A1716">
        <v>2</v>
      </c>
      <c r="B1716">
        <v>1988</v>
      </c>
      <c r="C1716">
        <v>4080</v>
      </c>
      <c r="D1716">
        <v>4126</v>
      </c>
      <c r="E1716">
        <v>18.76625</v>
      </c>
      <c r="F1716">
        <v>19.64292</v>
      </c>
      <c r="G1716">
        <v>3</v>
      </c>
      <c r="H1716">
        <v>19.20458</v>
      </c>
      <c r="I1716" t="s">
        <v>4</v>
      </c>
    </row>
    <row r="1717" spans="1:9" ht="12.75">
      <c r="A1717">
        <v>2</v>
      </c>
      <c r="B1717">
        <v>1989</v>
      </c>
      <c r="C1717">
        <v>4080</v>
      </c>
      <c r="D1717">
        <v>3816</v>
      </c>
      <c r="E1717">
        <v>17.49465</v>
      </c>
      <c r="F1717">
        <v>18.35047</v>
      </c>
      <c r="G1717">
        <v>3</v>
      </c>
      <c r="H1717">
        <v>17.92256</v>
      </c>
      <c r="I1717" t="s">
        <v>4</v>
      </c>
    </row>
    <row r="1718" spans="1:9" ht="12.75">
      <c r="A1718">
        <v>2</v>
      </c>
      <c r="B1718">
        <v>1990</v>
      </c>
      <c r="C1718">
        <v>4080</v>
      </c>
      <c r="D1718">
        <v>3796</v>
      </c>
      <c r="E1718">
        <v>16.5292</v>
      </c>
      <c r="F1718">
        <v>17.33806</v>
      </c>
      <c r="G1718">
        <v>3</v>
      </c>
      <c r="H1718">
        <v>16.93363</v>
      </c>
      <c r="I1718" t="s">
        <v>4</v>
      </c>
    </row>
    <row r="1719" spans="1:9" ht="12.75">
      <c r="A1719">
        <v>2</v>
      </c>
      <c r="B1719">
        <v>1991</v>
      </c>
      <c r="C1719">
        <v>4080</v>
      </c>
      <c r="D1719">
        <v>3924</v>
      </c>
      <c r="E1719">
        <v>16.14256</v>
      </c>
      <c r="F1719">
        <v>16.92185</v>
      </c>
      <c r="G1719">
        <v>3</v>
      </c>
      <c r="H1719">
        <v>16.5322</v>
      </c>
      <c r="I1719" t="s">
        <v>4</v>
      </c>
    </row>
    <row r="1720" spans="1:9" ht="12.75">
      <c r="A1720">
        <v>2</v>
      </c>
      <c r="B1720">
        <v>1992</v>
      </c>
      <c r="C1720">
        <v>4080</v>
      </c>
      <c r="D1720">
        <v>3882</v>
      </c>
      <c r="E1720">
        <v>15.23267</v>
      </c>
      <c r="F1720">
        <v>15.97748</v>
      </c>
      <c r="G1720">
        <v>3</v>
      </c>
      <c r="H1720">
        <v>15.60507</v>
      </c>
      <c r="I1720" t="s">
        <v>4</v>
      </c>
    </row>
    <row r="1721" spans="1:9" ht="12.75">
      <c r="A1721">
        <v>2</v>
      </c>
      <c r="B1721">
        <v>1993</v>
      </c>
      <c r="C1721">
        <v>4080</v>
      </c>
      <c r="D1721">
        <v>3904</v>
      </c>
      <c r="E1721">
        <v>14.60176</v>
      </c>
      <c r="F1721">
        <v>15.31691</v>
      </c>
      <c r="G1721">
        <v>3</v>
      </c>
      <c r="H1721">
        <v>14.95933</v>
      </c>
      <c r="I1721" t="s">
        <v>4</v>
      </c>
    </row>
    <row r="1722" spans="1:9" ht="12.75">
      <c r="A1722">
        <v>2</v>
      </c>
      <c r="B1722">
        <v>1994</v>
      </c>
      <c r="C1722">
        <v>4080</v>
      </c>
      <c r="D1722">
        <v>3926</v>
      </c>
      <c r="E1722">
        <v>14.29549</v>
      </c>
      <c r="F1722">
        <v>14.99934</v>
      </c>
      <c r="G1722">
        <v>3</v>
      </c>
      <c r="H1722">
        <v>14.64741</v>
      </c>
      <c r="I1722" t="s">
        <v>4</v>
      </c>
    </row>
    <row r="1723" spans="1:9" ht="12.75">
      <c r="A1723">
        <v>2</v>
      </c>
      <c r="B1723">
        <v>1995</v>
      </c>
      <c r="C1723">
        <v>4080</v>
      </c>
      <c r="D1723">
        <v>3796</v>
      </c>
      <c r="E1723">
        <v>13.67001</v>
      </c>
      <c r="F1723">
        <v>14.35333</v>
      </c>
      <c r="G1723">
        <v>3</v>
      </c>
      <c r="H1723">
        <v>14.01167</v>
      </c>
      <c r="I1723" t="s">
        <v>4</v>
      </c>
    </row>
    <row r="1724" spans="1:9" ht="12.75">
      <c r="A1724">
        <v>2</v>
      </c>
      <c r="B1724">
        <v>1996</v>
      </c>
      <c r="C1724">
        <v>4080</v>
      </c>
      <c r="D1724">
        <v>3700</v>
      </c>
      <c r="E1724">
        <v>13.41926</v>
      </c>
      <c r="F1724">
        <v>14.09704</v>
      </c>
      <c r="G1724">
        <v>3</v>
      </c>
      <c r="H1724">
        <v>13.75815</v>
      </c>
      <c r="I1724" t="s">
        <v>4</v>
      </c>
    </row>
    <row r="1725" spans="1:9" ht="12.75">
      <c r="A1725">
        <v>2</v>
      </c>
      <c r="B1725">
        <v>1997</v>
      </c>
      <c r="C1725">
        <v>4080</v>
      </c>
      <c r="D1725">
        <v>3549</v>
      </c>
      <c r="E1725">
        <v>12.93544</v>
      </c>
      <c r="F1725">
        <v>13.60198</v>
      </c>
      <c r="G1725">
        <v>3</v>
      </c>
      <c r="H1725">
        <v>13.26871</v>
      </c>
      <c r="I1725" t="s">
        <v>4</v>
      </c>
    </row>
    <row r="1726" spans="1:9" ht="12.75">
      <c r="A1726">
        <v>2</v>
      </c>
      <c r="B1726">
        <v>1998</v>
      </c>
      <c r="C1726">
        <v>4080</v>
      </c>
      <c r="D1726">
        <v>3647</v>
      </c>
      <c r="E1726">
        <v>13.20397</v>
      </c>
      <c r="F1726">
        <v>13.8737</v>
      </c>
      <c r="G1726">
        <v>3</v>
      </c>
      <c r="H1726">
        <v>13.53883</v>
      </c>
      <c r="I1726" t="s">
        <v>4</v>
      </c>
    </row>
    <row r="1727" spans="1:9" ht="12.75">
      <c r="A1727">
        <v>2</v>
      </c>
      <c r="B1727">
        <v>1999</v>
      </c>
      <c r="C1727">
        <v>4080</v>
      </c>
      <c r="D1727">
        <v>3473</v>
      </c>
      <c r="E1727">
        <v>12.66182</v>
      </c>
      <c r="F1727">
        <v>13.32035</v>
      </c>
      <c r="G1727">
        <v>3</v>
      </c>
      <c r="H1727">
        <v>12.99108</v>
      </c>
      <c r="I1727" t="s">
        <v>4</v>
      </c>
    </row>
    <row r="1728" spans="1:9" ht="12.75">
      <c r="A1728">
        <v>2</v>
      </c>
      <c r="B1728">
        <v>2000</v>
      </c>
      <c r="C1728">
        <v>4080</v>
      </c>
      <c r="D1728">
        <v>3266</v>
      </c>
      <c r="E1728">
        <v>11.82237</v>
      </c>
      <c r="F1728">
        <v>12.45587</v>
      </c>
      <c r="G1728">
        <v>3</v>
      </c>
      <c r="H1728">
        <v>12.13912</v>
      </c>
      <c r="I1728" t="s">
        <v>4</v>
      </c>
    </row>
    <row r="1729" spans="1:9" ht="12.75">
      <c r="A1729">
        <v>2</v>
      </c>
      <c r="B1729">
        <v>2001</v>
      </c>
      <c r="C1729">
        <v>4080</v>
      </c>
      <c r="D1729">
        <v>3109</v>
      </c>
      <c r="E1729">
        <v>11.33908</v>
      </c>
      <c r="F1729">
        <v>11.96129</v>
      </c>
      <c r="G1729">
        <v>3</v>
      </c>
      <c r="H1729">
        <v>11.65018</v>
      </c>
      <c r="I1729" t="s">
        <v>4</v>
      </c>
    </row>
    <row r="1730" spans="1:9" ht="12.75">
      <c r="A1730">
        <v>2</v>
      </c>
      <c r="B1730">
        <v>2002</v>
      </c>
      <c r="C1730">
        <v>4080</v>
      </c>
      <c r="D1730">
        <v>2992</v>
      </c>
      <c r="E1730">
        <v>10.90303</v>
      </c>
      <c r="F1730">
        <v>11.51166</v>
      </c>
      <c r="G1730">
        <v>3</v>
      </c>
      <c r="H1730">
        <v>11.20734</v>
      </c>
      <c r="I1730" t="s">
        <v>4</v>
      </c>
    </row>
    <row r="1731" spans="1:9" ht="12.75">
      <c r="A1731">
        <v>2</v>
      </c>
      <c r="B1731">
        <v>2003</v>
      </c>
      <c r="C1731">
        <v>4080</v>
      </c>
      <c r="D1731">
        <v>2982</v>
      </c>
      <c r="E1731">
        <v>10.7075</v>
      </c>
      <c r="F1731">
        <v>11.30586</v>
      </c>
      <c r="G1731">
        <v>3</v>
      </c>
      <c r="H1731">
        <v>11.00668</v>
      </c>
      <c r="I1731" t="s">
        <v>4</v>
      </c>
    </row>
    <row r="1732" spans="1:9" ht="12.75">
      <c r="A1732">
        <v>2</v>
      </c>
      <c r="B1732">
        <v>2004</v>
      </c>
      <c r="C1732">
        <v>4080</v>
      </c>
      <c r="D1732">
        <v>2687</v>
      </c>
      <c r="E1732">
        <v>9.653512</v>
      </c>
      <c r="F1732">
        <v>10.22112</v>
      </c>
      <c r="G1732">
        <v>3</v>
      </c>
      <c r="H1732">
        <v>9.937316</v>
      </c>
      <c r="I1732" t="s">
        <v>4</v>
      </c>
    </row>
    <row r="1733" spans="1:9" ht="12.75">
      <c r="A1733">
        <v>2</v>
      </c>
      <c r="B1733">
        <v>2005</v>
      </c>
      <c r="C1733">
        <v>4080</v>
      </c>
      <c r="D1733">
        <v>2647</v>
      </c>
      <c r="E1733">
        <v>9.515721</v>
      </c>
      <c r="F1733">
        <v>10.07888</v>
      </c>
      <c r="G1733">
        <v>3</v>
      </c>
      <c r="H1733">
        <v>9.7973</v>
      </c>
      <c r="I1733" t="s">
        <v>4</v>
      </c>
    </row>
    <row r="1734" spans="1:9" ht="12.75">
      <c r="A1734">
        <v>2</v>
      </c>
      <c r="B1734">
        <v>2006</v>
      </c>
      <c r="C1734">
        <v>4080</v>
      </c>
      <c r="D1734">
        <v>2522</v>
      </c>
      <c r="E1734">
        <v>9.006318</v>
      </c>
      <c r="F1734">
        <v>9.55139</v>
      </c>
      <c r="G1734">
        <v>3</v>
      </c>
      <c r="H1734">
        <v>9.278854</v>
      </c>
      <c r="I1734" t="s">
        <v>4</v>
      </c>
    </row>
    <row r="1735" spans="1:9" ht="12.75">
      <c r="A1735">
        <v>2</v>
      </c>
      <c r="B1735">
        <v>2007</v>
      </c>
      <c r="C1735">
        <v>4080</v>
      </c>
      <c r="D1735">
        <v>2337</v>
      </c>
      <c r="E1735">
        <v>8.308028</v>
      </c>
      <c r="F1735">
        <v>8.82933</v>
      </c>
      <c r="G1735">
        <v>3</v>
      </c>
      <c r="H1735">
        <v>8.568679</v>
      </c>
      <c r="I1735" t="s">
        <v>4</v>
      </c>
    </row>
    <row r="1736" spans="1:9" ht="12.75">
      <c r="A1736">
        <v>2</v>
      </c>
      <c r="B1736">
        <v>2008</v>
      </c>
      <c r="C1736">
        <v>4080</v>
      </c>
      <c r="D1736">
        <v>2406</v>
      </c>
      <c r="E1736">
        <v>8.569757</v>
      </c>
      <c r="F1736">
        <v>9.099014</v>
      </c>
      <c r="G1736">
        <v>3</v>
      </c>
      <c r="H1736">
        <v>8.834385</v>
      </c>
      <c r="I1736" t="s">
        <v>4</v>
      </c>
    </row>
    <row r="1737" spans="1:9" ht="12.75">
      <c r="A1737">
        <v>2</v>
      </c>
      <c r="B1737">
        <v>1952</v>
      </c>
      <c r="C1737">
        <v>4095</v>
      </c>
      <c r="D1737">
        <v>21302</v>
      </c>
      <c r="E1737">
        <v>110.9974</v>
      </c>
      <c r="F1737">
        <v>113.2262</v>
      </c>
      <c r="G1737">
        <v>4</v>
      </c>
      <c r="H1737">
        <v>112.1118</v>
      </c>
      <c r="I1737" t="s">
        <v>5</v>
      </c>
    </row>
    <row r="1738" spans="1:9" ht="12.75">
      <c r="A1738">
        <v>2</v>
      </c>
      <c r="B1738">
        <v>1953</v>
      </c>
      <c r="C1738">
        <v>4095</v>
      </c>
      <c r="D1738">
        <v>21724</v>
      </c>
      <c r="E1738">
        <v>110.7383</v>
      </c>
      <c r="F1738">
        <v>112.9401</v>
      </c>
      <c r="G1738">
        <v>4</v>
      </c>
      <c r="H1738">
        <v>111.8392</v>
      </c>
      <c r="I1738" t="s">
        <v>5</v>
      </c>
    </row>
    <row r="1739" spans="1:9" ht="12.75">
      <c r="A1739">
        <v>2</v>
      </c>
      <c r="B1739">
        <v>1954</v>
      </c>
      <c r="C1739">
        <v>4095</v>
      </c>
      <c r="D1739">
        <v>22313</v>
      </c>
      <c r="E1739">
        <v>111.0002</v>
      </c>
      <c r="F1739">
        <v>113.1777</v>
      </c>
      <c r="G1739">
        <v>4</v>
      </c>
      <c r="H1739">
        <v>112.0889</v>
      </c>
      <c r="I1739" t="s">
        <v>5</v>
      </c>
    </row>
    <row r="1740" spans="1:9" ht="12.75">
      <c r="A1740">
        <v>2</v>
      </c>
      <c r="B1740">
        <v>1955</v>
      </c>
      <c r="C1740">
        <v>4095</v>
      </c>
      <c r="D1740">
        <v>22564</v>
      </c>
      <c r="E1740">
        <v>109.4719</v>
      </c>
      <c r="F1740">
        <v>111.6072</v>
      </c>
      <c r="G1740">
        <v>4</v>
      </c>
      <c r="H1740">
        <v>110.5396</v>
      </c>
      <c r="I1740" t="s">
        <v>5</v>
      </c>
    </row>
    <row r="1741" spans="1:9" ht="12.75">
      <c r="A1741">
        <v>2</v>
      </c>
      <c r="B1741">
        <v>1956</v>
      </c>
      <c r="C1741">
        <v>4095</v>
      </c>
      <c r="D1741">
        <v>23060</v>
      </c>
      <c r="E1741">
        <v>110.1138</v>
      </c>
      <c r="F1741">
        <v>112.2379</v>
      </c>
      <c r="G1741">
        <v>4</v>
      </c>
      <c r="H1741">
        <v>111.1758</v>
      </c>
      <c r="I1741" t="s">
        <v>5</v>
      </c>
    </row>
    <row r="1742" spans="1:9" ht="12.75">
      <c r="A1742">
        <v>2</v>
      </c>
      <c r="B1742">
        <v>1957</v>
      </c>
      <c r="C1742">
        <v>4095</v>
      </c>
      <c r="D1742">
        <v>22982</v>
      </c>
      <c r="E1742">
        <v>106.0387</v>
      </c>
      <c r="F1742">
        <v>108.0878</v>
      </c>
      <c r="G1742">
        <v>4</v>
      </c>
      <c r="H1742">
        <v>107.0632</v>
      </c>
      <c r="I1742" t="s">
        <v>5</v>
      </c>
    </row>
    <row r="1743" spans="1:9" ht="12.75">
      <c r="A1743">
        <v>2</v>
      </c>
      <c r="B1743">
        <v>1958</v>
      </c>
      <c r="C1743">
        <v>4095</v>
      </c>
      <c r="D1743">
        <v>22499</v>
      </c>
      <c r="E1743">
        <v>99.08852</v>
      </c>
      <c r="F1743">
        <v>101.0245</v>
      </c>
      <c r="G1743">
        <v>4</v>
      </c>
      <c r="H1743">
        <v>100.0565</v>
      </c>
      <c r="I1743" t="s">
        <v>5</v>
      </c>
    </row>
    <row r="1744" spans="1:9" ht="12.75">
      <c r="A1744">
        <v>2</v>
      </c>
      <c r="B1744">
        <v>1959</v>
      </c>
      <c r="C1744">
        <v>4095</v>
      </c>
      <c r="D1744">
        <v>22421</v>
      </c>
      <c r="E1744">
        <v>95.6992</v>
      </c>
      <c r="F1744">
        <v>97.57281</v>
      </c>
      <c r="G1744">
        <v>4</v>
      </c>
      <c r="H1744">
        <v>96.636</v>
      </c>
      <c r="I1744" t="s">
        <v>5</v>
      </c>
    </row>
    <row r="1745" spans="1:9" ht="12.75">
      <c r="A1745">
        <v>2</v>
      </c>
      <c r="B1745">
        <v>1960</v>
      </c>
      <c r="C1745">
        <v>4095</v>
      </c>
      <c r="D1745">
        <v>22537</v>
      </c>
      <c r="E1745">
        <v>93.53331</v>
      </c>
      <c r="F1745">
        <v>95.35985</v>
      </c>
      <c r="G1745">
        <v>4</v>
      </c>
      <c r="H1745">
        <v>94.44658</v>
      </c>
      <c r="I1745" t="s">
        <v>5</v>
      </c>
    </row>
    <row r="1746" spans="1:9" ht="12.75">
      <c r="A1746">
        <v>2</v>
      </c>
      <c r="B1746">
        <v>1961</v>
      </c>
      <c r="C1746">
        <v>4095</v>
      </c>
      <c r="D1746">
        <v>22390</v>
      </c>
      <c r="E1746">
        <v>90.23612</v>
      </c>
      <c r="F1746">
        <v>92.00439</v>
      </c>
      <c r="G1746">
        <v>4</v>
      </c>
      <c r="H1746">
        <v>91.12025</v>
      </c>
      <c r="I1746" t="s">
        <v>5</v>
      </c>
    </row>
    <row r="1747" spans="1:9" ht="12.75">
      <c r="A1747">
        <v>2</v>
      </c>
      <c r="B1747">
        <v>1962</v>
      </c>
      <c r="C1747">
        <v>4095</v>
      </c>
      <c r="D1747">
        <v>23228</v>
      </c>
      <c r="E1747">
        <v>84.90668</v>
      </c>
      <c r="F1747">
        <v>86.54163</v>
      </c>
      <c r="G1747">
        <v>4</v>
      </c>
      <c r="H1747">
        <v>85.72416</v>
      </c>
      <c r="I1747" t="s">
        <v>5</v>
      </c>
    </row>
    <row r="1748" spans="1:9" ht="12.75">
      <c r="A1748">
        <v>2</v>
      </c>
      <c r="B1748">
        <v>1963</v>
      </c>
      <c r="C1748">
        <v>4095</v>
      </c>
      <c r="D1748">
        <v>23536</v>
      </c>
      <c r="E1748">
        <v>83.9258</v>
      </c>
      <c r="F1748">
        <v>85.53393</v>
      </c>
      <c r="G1748">
        <v>4</v>
      </c>
      <c r="H1748">
        <v>84.72986</v>
      </c>
      <c r="I1748" t="s">
        <v>5</v>
      </c>
    </row>
    <row r="1749" spans="1:9" ht="12.75">
      <c r="A1749">
        <v>2</v>
      </c>
      <c r="B1749">
        <v>1964</v>
      </c>
      <c r="C1749">
        <v>4095</v>
      </c>
      <c r="D1749">
        <v>23156</v>
      </c>
      <c r="E1749">
        <v>80.25455</v>
      </c>
      <c r="F1749">
        <v>81.80717</v>
      </c>
      <c r="G1749">
        <v>4</v>
      </c>
      <c r="H1749">
        <v>81.03086</v>
      </c>
      <c r="I1749" t="s">
        <v>5</v>
      </c>
    </row>
    <row r="1750" spans="1:9" ht="12.75">
      <c r="A1750">
        <v>2</v>
      </c>
      <c r="B1750">
        <v>1965</v>
      </c>
      <c r="C1750">
        <v>4095</v>
      </c>
      <c r="D1750">
        <v>24067</v>
      </c>
      <c r="E1750">
        <v>81.27352</v>
      </c>
      <c r="F1750">
        <v>82.81676</v>
      </c>
      <c r="G1750">
        <v>4</v>
      </c>
      <c r="H1750">
        <v>82.04514</v>
      </c>
      <c r="I1750" t="s">
        <v>5</v>
      </c>
    </row>
    <row r="1751" spans="1:9" ht="12.75">
      <c r="A1751">
        <v>2</v>
      </c>
      <c r="B1751">
        <v>1966</v>
      </c>
      <c r="C1751">
        <v>4095</v>
      </c>
      <c r="D1751">
        <v>23675</v>
      </c>
      <c r="E1751">
        <v>78.06008</v>
      </c>
      <c r="F1751">
        <v>79.55572</v>
      </c>
      <c r="G1751">
        <v>4</v>
      </c>
      <c r="H1751">
        <v>78.8079</v>
      </c>
      <c r="I1751" t="s">
        <v>5</v>
      </c>
    </row>
    <row r="1752" spans="1:9" ht="12.75">
      <c r="A1752">
        <v>2</v>
      </c>
      <c r="B1752">
        <v>1967</v>
      </c>
      <c r="C1752">
        <v>4095</v>
      </c>
      <c r="D1752">
        <v>22316</v>
      </c>
      <c r="E1752">
        <v>71.95672</v>
      </c>
      <c r="F1752">
        <v>73.37984</v>
      </c>
      <c r="G1752">
        <v>4</v>
      </c>
      <c r="H1752">
        <v>72.66828</v>
      </c>
      <c r="I1752" t="s">
        <v>5</v>
      </c>
    </row>
    <row r="1753" spans="1:9" ht="12.75">
      <c r="A1753">
        <v>2</v>
      </c>
      <c r="B1753">
        <v>1968</v>
      </c>
      <c r="C1753">
        <v>4095</v>
      </c>
      <c r="D1753">
        <v>21992</v>
      </c>
      <c r="E1753">
        <v>69.69949</v>
      </c>
      <c r="F1753">
        <v>71.09406</v>
      </c>
      <c r="G1753">
        <v>4</v>
      </c>
      <c r="H1753">
        <v>70.39678</v>
      </c>
      <c r="I1753" t="s">
        <v>5</v>
      </c>
    </row>
    <row r="1754" spans="1:9" ht="12.75">
      <c r="A1754">
        <v>2</v>
      </c>
      <c r="B1754">
        <v>1969</v>
      </c>
      <c r="C1754">
        <v>4095</v>
      </c>
      <c r="D1754">
        <v>22446</v>
      </c>
      <c r="E1754">
        <v>69.83197</v>
      </c>
      <c r="F1754">
        <v>71.2192</v>
      </c>
      <c r="G1754">
        <v>4</v>
      </c>
      <c r="H1754">
        <v>70.52559</v>
      </c>
      <c r="I1754" t="s">
        <v>5</v>
      </c>
    </row>
    <row r="1755" spans="1:9" ht="12.75">
      <c r="A1755">
        <v>2</v>
      </c>
      <c r="B1755">
        <v>1970</v>
      </c>
      <c r="C1755">
        <v>4095</v>
      </c>
      <c r="D1755">
        <v>21133</v>
      </c>
      <c r="E1755">
        <v>65.33047</v>
      </c>
      <c r="F1755">
        <v>66.67104</v>
      </c>
      <c r="G1755">
        <v>4</v>
      </c>
      <c r="H1755">
        <v>66.00075</v>
      </c>
      <c r="I1755" t="s">
        <v>5</v>
      </c>
    </row>
    <row r="1756" spans="1:9" ht="12.75">
      <c r="A1756">
        <v>2</v>
      </c>
      <c r="B1756">
        <v>1971</v>
      </c>
      <c r="C1756">
        <v>4095</v>
      </c>
      <c r="D1756">
        <v>21331</v>
      </c>
      <c r="E1756">
        <v>64.65485</v>
      </c>
      <c r="F1756">
        <v>65.97365</v>
      </c>
      <c r="G1756">
        <v>4</v>
      </c>
      <c r="H1756">
        <v>65.31425</v>
      </c>
      <c r="I1756" t="s">
        <v>5</v>
      </c>
    </row>
    <row r="1757" spans="1:9" ht="12.75">
      <c r="A1757">
        <v>2</v>
      </c>
      <c r="B1757">
        <v>1972</v>
      </c>
      <c r="C1757">
        <v>4095</v>
      </c>
      <c r="D1757">
        <v>20164</v>
      </c>
      <c r="E1757">
        <v>60.46823</v>
      </c>
      <c r="F1757">
        <v>61.74098</v>
      </c>
      <c r="G1757">
        <v>4</v>
      </c>
      <c r="H1757">
        <v>61.1046</v>
      </c>
      <c r="I1757" t="s">
        <v>5</v>
      </c>
    </row>
    <row r="1758" spans="1:9" ht="12.75">
      <c r="A1758">
        <v>2</v>
      </c>
      <c r="B1758">
        <v>1973</v>
      </c>
      <c r="C1758">
        <v>4095</v>
      </c>
      <c r="D1758">
        <v>19876</v>
      </c>
      <c r="E1758">
        <v>58.85709</v>
      </c>
      <c r="F1758">
        <v>60.11057</v>
      </c>
      <c r="G1758">
        <v>4</v>
      </c>
      <c r="H1758">
        <v>59.48383</v>
      </c>
      <c r="I1758" t="s">
        <v>5</v>
      </c>
    </row>
    <row r="1759" spans="1:9" ht="12.75">
      <c r="A1759">
        <v>2</v>
      </c>
      <c r="B1759">
        <v>1974</v>
      </c>
      <c r="C1759">
        <v>4095</v>
      </c>
      <c r="D1759">
        <v>19152</v>
      </c>
      <c r="E1759">
        <v>56.06785</v>
      </c>
      <c r="F1759">
        <v>57.29121</v>
      </c>
      <c r="G1759">
        <v>4</v>
      </c>
      <c r="H1759">
        <v>56.67953</v>
      </c>
      <c r="I1759" t="s">
        <v>5</v>
      </c>
    </row>
    <row r="1760" spans="1:9" ht="12.75">
      <c r="A1760">
        <v>2</v>
      </c>
      <c r="B1760">
        <v>1975</v>
      </c>
      <c r="C1760">
        <v>4095</v>
      </c>
      <c r="D1760">
        <v>18840</v>
      </c>
      <c r="E1760">
        <v>54.46263</v>
      </c>
      <c r="F1760">
        <v>55.66235</v>
      </c>
      <c r="G1760">
        <v>4</v>
      </c>
      <c r="H1760">
        <v>55.06249</v>
      </c>
      <c r="I1760" t="s">
        <v>5</v>
      </c>
    </row>
    <row r="1761" spans="1:9" ht="12.75">
      <c r="A1761">
        <v>2</v>
      </c>
      <c r="B1761">
        <v>1976</v>
      </c>
      <c r="C1761">
        <v>4095</v>
      </c>
      <c r="D1761">
        <v>18261</v>
      </c>
      <c r="E1761">
        <v>52.58295</v>
      </c>
      <c r="F1761">
        <v>53.75932</v>
      </c>
      <c r="G1761">
        <v>4</v>
      </c>
      <c r="H1761">
        <v>53.17113</v>
      </c>
      <c r="I1761" t="s">
        <v>5</v>
      </c>
    </row>
    <row r="1762" spans="1:9" ht="12.75">
      <c r="A1762">
        <v>2</v>
      </c>
      <c r="B1762">
        <v>1977</v>
      </c>
      <c r="C1762">
        <v>4095</v>
      </c>
      <c r="D1762">
        <v>16781</v>
      </c>
      <c r="E1762">
        <v>48.08706</v>
      </c>
      <c r="F1762">
        <v>49.21206</v>
      </c>
      <c r="G1762">
        <v>4</v>
      </c>
      <c r="H1762">
        <v>48.64956</v>
      </c>
      <c r="I1762" t="s">
        <v>5</v>
      </c>
    </row>
    <row r="1763" spans="1:9" ht="12.75">
      <c r="A1763">
        <v>2</v>
      </c>
      <c r="B1763">
        <v>1978</v>
      </c>
      <c r="C1763">
        <v>4095</v>
      </c>
      <c r="D1763">
        <v>16743</v>
      </c>
      <c r="E1763">
        <v>47.86445</v>
      </c>
      <c r="F1763">
        <v>48.99222</v>
      </c>
      <c r="G1763">
        <v>4</v>
      </c>
      <c r="H1763">
        <v>48.42833</v>
      </c>
      <c r="I1763" t="s">
        <v>5</v>
      </c>
    </row>
    <row r="1764" spans="1:9" ht="12.75">
      <c r="A1764">
        <v>2</v>
      </c>
      <c r="B1764">
        <v>1979</v>
      </c>
      <c r="C1764">
        <v>4095</v>
      </c>
      <c r="D1764">
        <v>16837</v>
      </c>
      <c r="E1764">
        <v>48.01656</v>
      </c>
      <c r="F1764">
        <v>49.15207</v>
      </c>
      <c r="G1764">
        <v>4</v>
      </c>
      <c r="H1764">
        <v>48.58432</v>
      </c>
      <c r="I1764" t="s">
        <v>5</v>
      </c>
    </row>
    <row r="1765" spans="1:9" ht="12.75">
      <c r="A1765">
        <v>2</v>
      </c>
      <c r="B1765">
        <v>1980</v>
      </c>
      <c r="C1765">
        <v>4095</v>
      </c>
      <c r="D1765">
        <v>15871</v>
      </c>
      <c r="E1765">
        <v>45.17962</v>
      </c>
      <c r="F1765">
        <v>46.28214</v>
      </c>
      <c r="G1765">
        <v>4</v>
      </c>
      <c r="H1765">
        <v>45.73088</v>
      </c>
      <c r="I1765" t="s">
        <v>5</v>
      </c>
    </row>
    <row r="1766" spans="1:9" ht="12.75">
      <c r="A1766">
        <v>2</v>
      </c>
      <c r="B1766">
        <v>1981</v>
      </c>
      <c r="C1766">
        <v>4095</v>
      </c>
      <c r="D1766">
        <v>15649</v>
      </c>
      <c r="E1766">
        <v>44.62341</v>
      </c>
      <c r="F1766">
        <v>45.71486</v>
      </c>
      <c r="G1766">
        <v>4</v>
      </c>
      <c r="H1766">
        <v>45.16914</v>
      </c>
      <c r="I1766" t="s">
        <v>5</v>
      </c>
    </row>
    <row r="1767" spans="1:9" ht="12.75">
      <c r="A1767">
        <v>2</v>
      </c>
      <c r="B1767">
        <v>1982</v>
      </c>
      <c r="C1767">
        <v>4095</v>
      </c>
      <c r="D1767">
        <v>14393</v>
      </c>
      <c r="E1767">
        <v>41.48534</v>
      </c>
      <c r="F1767">
        <v>42.54219</v>
      </c>
      <c r="G1767">
        <v>4</v>
      </c>
      <c r="H1767">
        <v>42.01376</v>
      </c>
      <c r="I1767" t="s">
        <v>5</v>
      </c>
    </row>
    <row r="1768" spans="1:9" ht="12.75">
      <c r="A1768">
        <v>2</v>
      </c>
      <c r="B1768">
        <v>1983</v>
      </c>
      <c r="C1768">
        <v>4095</v>
      </c>
      <c r="D1768">
        <v>13631</v>
      </c>
      <c r="E1768">
        <v>40.07612</v>
      </c>
      <c r="F1768">
        <v>41.12861</v>
      </c>
      <c r="G1768">
        <v>4</v>
      </c>
      <c r="H1768">
        <v>40.60237</v>
      </c>
      <c r="I1768" t="s">
        <v>5</v>
      </c>
    </row>
    <row r="1769" spans="1:9" ht="12.75">
      <c r="A1769">
        <v>2</v>
      </c>
      <c r="B1769">
        <v>1984</v>
      </c>
      <c r="C1769">
        <v>4095</v>
      </c>
      <c r="D1769">
        <v>12239</v>
      </c>
      <c r="E1769">
        <v>36.40003</v>
      </c>
      <c r="F1769">
        <v>37.41346</v>
      </c>
      <c r="G1769">
        <v>4</v>
      </c>
      <c r="H1769">
        <v>36.90675</v>
      </c>
      <c r="I1769" t="s">
        <v>5</v>
      </c>
    </row>
    <row r="1770" spans="1:9" ht="12.75">
      <c r="A1770">
        <v>2</v>
      </c>
      <c r="B1770">
        <v>1985</v>
      </c>
      <c r="C1770">
        <v>4095</v>
      </c>
      <c r="D1770">
        <v>11461</v>
      </c>
      <c r="E1770">
        <v>34.60746</v>
      </c>
      <c r="F1770">
        <v>35.59917</v>
      </c>
      <c r="G1770">
        <v>4</v>
      </c>
      <c r="H1770">
        <v>35.10332</v>
      </c>
      <c r="I1770" t="s">
        <v>5</v>
      </c>
    </row>
    <row r="1771" spans="1:9" ht="12.75">
      <c r="A1771">
        <v>2</v>
      </c>
      <c r="B1771">
        <v>1986</v>
      </c>
      <c r="C1771">
        <v>4095</v>
      </c>
      <c r="D1771">
        <v>10691</v>
      </c>
      <c r="E1771">
        <v>32.87911</v>
      </c>
      <c r="F1771">
        <v>33.84296</v>
      </c>
      <c r="G1771">
        <v>4</v>
      </c>
      <c r="H1771">
        <v>33.36104</v>
      </c>
      <c r="I1771" t="s">
        <v>5</v>
      </c>
    </row>
    <row r="1772" spans="1:9" ht="12.75">
      <c r="A1772">
        <v>2</v>
      </c>
      <c r="B1772">
        <v>1987</v>
      </c>
      <c r="C1772">
        <v>4095</v>
      </c>
      <c r="D1772">
        <v>9325</v>
      </c>
      <c r="E1772">
        <v>29.47817</v>
      </c>
      <c r="F1772">
        <v>30.39469</v>
      </c>
      <c r="G1772">
        <v>4</v>
      </c>
      <c r="H1772">
        <v>29.93643</v>
      </c>
      <c r="I1772" t="s">
        <v>5</v>
      </c>
    </row>
    <row r="1773" spans="1:9" ht="12.75">
      <c r="A1773">
        <v>2</v>
      </c>
      <c r="B1773">
        <v>1988</v>
      </c>
      <c r="C1773">
        <v>4095</v>
      </c>
      <c r="D1773">
        <v>8855</v>
      </c>
      <c r="E1773">
        <v>29.37765</v>
      </c>
      <c r="F1773">
        <v>30.30918</v>
      </c>
      <c r="G1773">
        <v>4</v>
      </c>
      <c r="H1773">
        <v>29.84341</v>
      </c>
      <c r="I1773" t="s">
        <v>5</v>
      </c>
    </row>
    <row r="1774" spans="1:9" ht="12.75">
      <c r="A1774">
        <v>2</v>
      </c>
      <c r="B1774">
        <v>1989</v>
      </c>
      <c r="C1774">
        <v>4095</v>
      </c>
      <c r="D1774">
        <v>8173</v>
      </c>
      <c r="E1774">
        <v>27.75303</v>
      </c>
      <c r="F1774">
        <v>28.66936</v>
      </c>
      <c r="G1774">
        <v>4</v>
      </c>
      <c r="H1774">
        <v>28.21119</v>
      </c>
      <c r="I1774" t="s">
        <v>5</v>
      </c>
    </row>
    <row r="1775" spans="1:9" ht="12.75">
      <c r="A1775">
        <v>2</v>
      </c>
      <c r="B1775">
        <v>1990</v>
      </c>
      <c r="C1775">
        <v>4095</v>
      </c>
      <c r="D1775">
        <v>10310</v>
      </c>
      <c r="E1775">
        <v>27.74081</v>
      </c>
      <c r="F1775">
        <v>28.554</v>
      </c>
      <c r="G1775">
        <v>4</v>
      </c>
      <c r="H1775">
        <v>28.14741</v>
      </c>
      <c r="I1775" t="s">
        <v>5</v>
      </c>
    </row>
    <row r="1776" spans="1:9" ht="12.75">
      <c r="A1776">
        <v>2</v>
      </c>
      <c r="B1776">
        <v>1991</v>
      </c>
      <c r="C1776">
        <v>4095</v>
      </c>
      <c r="D1776">
        <v>11117</v>
      </c>
      <c r="E1776">
        <v>28.75954</v>
      </c>
      <c r="F1776">
        <v>29.57179</v>
      </c>
      <c r="G1776">
        <v>4</v>
      </c>
      <c r="H1776">
        <v>29.16566</v>
      </c>
      <c r="I1776" t="s">
        <v>5</v>
      </c>
    </row>
    <row r="1777" spans="1:9" ht="12.75">
      <c r="A1777">
        <v>2</v>
      </c>
      <c r="B1777">
        <v>1992</v>
      </c>
      <c r="C1777">
        <v>4095</v>
      </c>
      <c r="D1777">
        <v>10971</v>
      </c>
      <c r="E1777">
        <v>27.02049</v>
      </c>
      <c r="F1777">
        <v>27.79331</v>
      </c>
      <c r="G1777">
        <v>4</v>
      </c>
      <c r="H1777">
        <v>27.4069</v>
      </c>
      <c r="I1777" t="s">
        <v>5</v>
      </c>
    </row>
    <row r="1778" spans="1:9" ht="12.75">
      <c r="A1778">
        <v>2</v>
      </c>
      <c r="B1778">
        <v>1993</v>
      </c>
      <c r="C1778">
        <v>4095</v>
      </c>
      <c r="D1778">
        <v>11185</v>
      </c>
      <c r="E1778">
        <v>26.30484</v>
      </c>
      <c r="F1778">
        <v>27.0551</v>
      </c>
      <c r="G1778">
        <v>4</v>
      </c>
      <c r="H1778">
        <v>26.67997</v>
      </c>
      <c r="I1778" t="s">
        <v>5</v>
      </c>
    </row>
    <row r="1779" spans="1:9" ht="12.75">
      <c r="A1779">
        <v>2</v>
      </c>
      <c r="B1779">
        <v>1994</v>
      </c>
      <c r="C1779">
        <v>4095</v>
      </c>
      <c r="D1779">
        <v>11517</v>
      </c>
      <c r="E1779">
        <v>26.35073</v>
      </c>
      <c r="F1779">
        <v>27.0953</v>
      </c>
      <c r="G1779">
        <v>4</v>
      </c>
      <c r="H1779">
        <v>26.72302</v>
      </c>
      <c r="I1779" t="s">
        <v>5</v>
      </c>
    </row>
    <row r="1780" spans="1:9" ht="12.75">
      <c r="A1780">
        <v>2</v>
      </c>
      <c r="B1780">
        <v>1995</v>
      </c>
      <c r="C1780">
        <v>4095</v>
      </c>
      <c r="D1780">
        <v>10958</v>
      </c>
      <c r="E1780">
        <v>25.09168</v>
      </c>
      <c r="F1780">
        <v>25.81844</v>
      </c>
      <c r="G1780">
        <v>4</v>
      </c>
      <c r="H1780">
        <v>25.45506</v>
      </c>
      <c r="I1780" t="s">
        <v>5</v>
      </c>
    </row>
    <row r="1781" spans="1:9" ht="12.75">
      <c r="A1781">
        <v>2</v>
      </c>
      <c r="B1781">
        <v>1996</v>
      </c>
      <c r="C1781">
        <v>4095</v>
      </c>
      <c r="D1781">
        <v>10158</v>
      </c>
      <c r="E1781">
        <v>23.47281</v>
      </c>
      <c r="F1781">
        <v>24.17803</v>
      </c>
      <c r="G1781">
        <v>4</v>
      </c>
      <c r="H1781">
        <v>23.82542</v>
      </c>
      <c r="I1781" t="s">
        <v>5</v>
      </c>
    </row>
    <row r="1782" spans="1:9" ht="12.75">
      <c r="A1782">
        <v>2</v>
      </c>
      <c r="B1782">
        <v>1997</v>
      </c>
      <c r="C1782">
        <v>4095</v>
      </c>
      <c r="D1782">
        <v>9442</v>
      </c>
      <c r="E1782">
        <v>22.01994</v>
      </c>
      <c r="F1782">
        <v>22.70562</v>
      </c>
      <c r="G1782">
        <v>4</v>
      </c>
      <c r="H1782">
        <v>22.36278</v>
      </c>
      <c r="I1782" t="s">
        <v>5</v>
      </c>
    </row>
    <row r="1783" spans="1:9" ht="12.75">
      <c r="A1783">
        <v>2</v>
      </c>
      <c r="B1783">
        <v>1998</v>
      </c>
      <c r="C1783">
        <v>4095</v>
      </c>
      <c r="D1783">
        <v>8859</v>
      </c>
      <c r="E1783">
        <v>20.75951</v>
      </c>
      <c r="F1783">
        <v>21.42641</v>
      </c>
      <c r="G1783">
        <v>4</v>
      </c>
      <c r="H1783">
        <v>21.09296</v>
      </c>
      <c r="I1783" t="s">
        <v>5</v>
      </c>
    </row>
    <row r="1784" spans="1:9" ht="12.75">
      <c r="A1784">
        <v>2</v>
      </c>
      <c r="B1784">
        <v>1999</v>
      </c>
      <c r="C1784">
        <v>4095</v>
      </c>
      <c r="D1784">
        <v>8176</v>
      </c>
      <c r="E1784">
        <v>19.2234</v>
      </c>
      <c r="F1784">
        <v>19.86662</v>
      </c>
      <c r="G1784">
        <v>4</v>
      </c>
      <c r="H1784">
        <v>19.54501</v>
      </c>
      <c r="I1784" t="s">
        <v>5</v>
      </c>
    </row>
    <row r="1785" spans="1:9" ht="12.75">
      <c r="A1785">
        <v>2</v>
      </c>
      <c r="B1785">
        <v>2000</v>
      </c>
      <c r="C1785">
        <v>4095</v>
      </c>
      <c r="D1785">
        <v>7542</v>
      </c>
      <c r="E1785">
        <v>17.5946</v>
      </c>
      <c r="F1785">
        <v>18.20686</v>
      </c>
      <c r="G1785">
        <v>4</v>
      </c>
      <c r="H1785">
        <v>17.90073</v>
      </c>
      <c r="I1785" t="s">
        <v>5</v>
      </c>
    </row>
    <row r="1786" spans="1:9" ht="12.75">
      <c r="A1786">
        <v>2</v>
      </c>
      <c r="B1786">
        <v>2001</v>
      </c>
      <c r="C1786">
        <v>4095</v>
      </c>
      <c r="D1786">
        <v>7160</v>
      </c>
      <c r="E1786">
        <v>16.78433</v>
      </c>
      <c r="F1786">
        <v>17.38434</v>
      </c>
      <c r="G1786">
        <v>4</v>
      </c>
      <c r="H1786">
        <v>17.08434</v>
      </c>
      <c r="I1786" t="s">
        <v>5</v>
      </c>
    </row>
    <row r="1787" spans="1:9" ht="12.75">
      <c r="A1787">
        <v>2</v>
      </c>
      <c r="B1787">
        <v>2002</v>
      </c>
      <c r="C1787">
        <v>4095</v>
      </c>
      <c r="D1787">
        <v>7010</v>
      </c>
      <c r="E1787">
        <v>16.36054</v>
      </c>
      <c r="F1787">
        <v>16.9512</v>
      </c>
      <c r="G1787">
        <v>4</v>
      </c>
      <c r="H1787">
        <v>16.65587</v>
      </c>
      <c r="I1787" t="s">
        <v>5</v>
      </c>
    </row>
    <row r="1788" spans="1:9" ht="12.75">
      <c r="A1788">
        <v>2</v>
      </c>
      <c r="B1788">
        <v>2003</v>
      </c>
      <c r="C1788">
        <v>4095</v>
      </c>
      <c r="D1788">
        <v>6591</v>
      </c>
      <c r="E1788">
        <v>15.25599</v>
      </c>
      <c r="F1788">
        <v>15.82334</v>
      </c>
      <c r="G1788">
        <v>4</v>
      </c>
      <c r="H1788">
        <v>15.53966</v>
      </c>
      <c r="I1788" t="s">
        <v>5</v>
      </c>
    </row>
    <row r="1789" spans="1:9" ht="12.75">
      <c r="A1789">
        <v>2</v>
      </c>
      <c r="B1789">
        <v>2004</v>
      </c>
      <c r="C1789">
        <v>4095</v>
      </c>
      <c r="D1789">
        <v>6123</v>
      </c>
      <c r="E1789">
        <v>14.23627</v>
      </c>
      <c r="F1789">
        <v>14.78747</v>
      </c>
      <c r="G1789">
        <v>4</v>
      </c>
      <c r="H1789">
        <v>14.51187</v>
      </c>
      <c r="I1789" t="s">
        <v>5</v>
      </c>
    </row>
    <row r="1790" spans="1:9" ht="12.75">
      <c r="A1790">
        <v>2</v>
      </c>
      <c r="B1790">
        <v>2005</v>
      </c>
      <c r="C1790">
        <v>4095</v>
      </c>
      <c r="D1790">
        <v>5809</v>
      </c>
      <c r="E1790">
        <v>13.32556</v>
      </c>
      <c r="F1790">
        <v>13.85652</v>
      </c>
      <c r="G1790">
        <v>4</v>
      </c>
      <c r="H1790">
        <v>13.59104</v>
      </c>
      <c r="I1790" t="s">
        <v>5</v>
      </c>
    </row>
    <row r="1791" spans="1:9" ht="12.75">
      <c r="A1791">
        <v>2</v>
      </c>
      <c r="B1791">
        <v>2006</v>
      </c>
      <c r="C1791">
        <v>4095</v>
      </c>
      <c r="D1791">
        <v>5521</v>
      </c>
      <c r="E1791">
        <v>12.49504</v>
      </c>
      <c r="F1791">
        <v>13.00811</v>
      </c>
      <c r="G1791">
        <v>4</v>
      </c>
      <c r="H1791">
        <v>12.75157</v>
      </c>
      <c r="I1791" t="s">
        <v>5</v>
      </c>
    </row>
    <row r="1792" spans="1:9" ht="12.75">
      <c r="A1792">
        <v>2</v>
      </c>
      <c r="B1792">
        <v>2007</v>
      </c>
      <c r="C1792">
        <v>4095</v>
      </c>
      <c r="D1792">
        <v>5234</v>
      </c>
      <c r="E1792">
        <v>11.71031</v>
      </c>
      <c r="F1792">
        <v>12.20677</v>
      </c>
      <c r="G1792">
        <v>4</v>
      </c>
      <c r="H1792">
        <v>11.95854</v>
      </c>
      <c r="I1792" t="s">
        <v>5</v>
      </c>
    </row>
    <row r="1793" spans="1:9" ht="12.75">
      <c r="A1793">
        <v>2</v>
      </c>
      <c r="B1793">
        <v>2008</v>
      </c>
      <c r="C1793">
        <v>4095</v>
      </c>
      <c r="D1793">
        <v>5283</v>
      </c>
      <c r="E1793">
        <v>11.5192</v>
      </c>
      <c r="F1793">
        <v>12.00691</v>
      </c>
      <c r="G1793">
        <v>4</v>
      </c>
      <c r="H1793">
        <v>11.76305</v>
      </c>
      <c r="I1793" t="s">
        <v>5</v>
      </c>
    </row>
    <row r="1794" spans="1:9" ht="12.75">
      <c r="A1794">
        <v>2</v>
      </c>
      <c r="B1794">
        <v>2009</v>
      </c>
      <c r="C1794">
        <v>4095</v>
      </c>
      <c r="D1794">
        <v>5196</v>
      </c>
      <c r="E1794">
        <v>11.13007</v>
      </c>
      <c r="F1794">
        <v>11.60693</v>
      </c>
      <c r="G1794">
        <v>4</v>
      </c>
      <c r="H1794">
        <v>11.3685</v>
      </c>
      <c r="I1794" t="s">
        <v>5</v>
      </c>
    </row>
    <row r="1795" spans="1:9" ht="12.75">
      <c r="A1795">
        <v>2</v>
      </c>
      <c r="B1795">
        <v>2010</v>
      </c>
      <c r="C1795">
        <v>4095</v>
      </c>
      <c r="D1795">
        <v>4971</v>
      </c>
      <c r="E1795">
        <v>10.51531</v>
      </c>
      <c r="F1795">
        <v>10.97751</v>
      </c>
      <c r="G1795">
        <v>4</v>
      </c>
      <c r="H1795">
        <v>10.74641</v>
      </c>
      <c r="I1795" t="s">
        <v>5</v>
      </c>
    </row>
    <row r="1796" spans="1:9" ht="12.75">
      <c r="A1796">
        <v>2</v>
      </c>
      <c r="B1796">
        <v>1961</v>
      </c>
      <c r="C1796">
        <v>4140</v>
      </c>
      <c r="D1796">
        <v>1879</v>
      </c>
      <c r="E1796">
        <v>68.88583</v>
      </c>
      <c r="F1796">
        <v>73.66187</v>
      </c>
      <c r="G1796">
        <v>5</v>
      </c>
      <c r="H1796">
        <v>71.27385</v>
      </c>
      <c r="I1796" t="s">
        <v>6</v>
      </c>
    </row>
    <row r="1797" spans="1:9" ht="12.75">
      <c r="A1797">
        <v>2</v>
      </c>
      <c r="B1797">
        <v>1962</v>
      </c>
      <c r="C1797">
        <v>4140</v>
      </c>
      <c r="D1797">
        <v>1994</v>
      </c>
      <c r="E1797">
        <v>71.0965</v>
      </c>
      <c r="F1797">
        <v>75.87585</v>
      </c>
      <c r="G1797">
        <v>5</v>
      </c>
      <c r="H1797">
        <v>73.48617</v>
      </c>
      <c r="I1797" t="s">
        <v>6</v>
      </c>
    </row>
    <row r="1798" spans="1:9" ht="12.75">
      <c r="A1798">
        <v>2</v>
      </c>
      <c r="B1798">
        <v>1963</v>
      </c>
      <c r="C1798">
        <v>4140</v>
      </c>
      <c r="D1798">
        <v>2080</v>
      </c>
      <c r="E1798">
        <v>72.6032</v>
      </c>
      <c r="F1798">
        <v>77.37675</v>
      </c>
      <c r="G1798">
        <v>5</v>
      </c>
      <c r="H1798">
        <v>74.98997</v>
      </c>
      <c r="I1798" t="s">
        <v>6</v>
      </c>
    </row>
    <row r="1799" spans="1:9" ht="12.75">
      <c r="A1799">
        <v>2</v>
      </c>
      <c r="B1799">
        <v>1964</v>
      </c>
      <c r="C1799">
        <v>4140</v>
      </c>
      <c r="D1799">
        <v>2115</v>
      </c>
      <c r="E1799">
        <v>73.01509</v>
      </c>
      <c r="F1799">
        <v>77.77517</v>
      </c>
      <c r="G1799">
        <v>5</v>
      </c>
      <c r="H1799">
        <v>75.39513</v>
      </c>
      <c r="I1799" t="s">
        <v>6</v>
      </c>
    </row>
    <row r="1800" spans="1:9" ht="12.75">
      <c r="A1800">
        <v>2</v>
      </c>
      <c r="B1800">
        <v>1965</v>
      </c>
      <c r="C1800">
        <v>4140</v>
      </c>
      <c r="D1800">
        <v>2150</v>
      </c>
      <c r="E1800">
        <v>72.67767</v>
      </c>
      <c r="F1800">
        <v>77.37708</v>
      </c>
      <c r="G1800">
        <v>5</v>
      </c>
      <c r="H1800">
        <v>75.02737</v>
      </c>
      <c r="I1800" t="s">
        <v>6</v>
      </c>
    </row>
    <row r="1801" spans="1:9" ht="12.75">
      <c r="A1801">
        <v>2</v>
      </c>
      <c r="B1801">
        <v>1966</v>
      </c>
      <c r="C1801">
        <v>4140</v>
      </c>
      <c r="D1801">
        <v>2072</v>
      </c>
      <c r="E1801">
        <v>68.23698</v>
      </c>
      <c r="F1801">
        <v>72.73362</v>
      </c>
      <c r="G1801">
        <v>5</v>
      </c>
      <c r="H1801">
        <v>70.4853</v>
      </c>
      <c r="I1801" t="s">
        <v>6</v>
      </c>
    </row>
    <row r="1802" spans="1:9" ht="12.75">
      <c r="A1802">
        <v>2</v>
      </c>
      <c r="B1802">
        <v>1967</v>
      </c>
      <c r="C1802">
        <v>4140</v>
      </c>
      <c r="D1802">
        <v>2355</v>
      </c>
      <c r="E1802">
        <v>75.4025</v>
      </c>
      <c r="F1802">
        <v>80.05465</v>
      </c>
      <c r="G1802">
        <v>5</v>
      </c>
      <c r="H1802">
        <v>77.72857</v>
      </c>
      <c r="I1802" t="s">
        <v>6</v>
      </c>
    </row>
    <row r="1803" spans="1:9" ht="12.75">
      <c r="A1803">
        <v>2</v>
      </c>
      <c r="B1803">
        <v>1968</v>
      </c>
      <c r="C1803">
        <v>4140</v>
      </c>
      <c r="D1803">
        <v>2326</v>
      </c>
      <c r="E1803">
        <v>71.92734</v>
      </c>
      <c r="F1803">
        <v>76.3966</v>
      </c>
      <c r="G1803">
        <v>5</v>
      </c>
      <c r="H1803">
        <v>74.16197</v>
      </c>
      <c r="I1803" t="s">
        <v>6</v>
      </c>
    </row>
    <row r="1804" spans="1:9" ht="12.75">
      <c r="A1804">
        <v>2</v>
      </c>
      <c r="B1804">
        <v>1969</v>
      </c>
      <c r="C1804">
        <v>4140</v>
      </c>
      <c r="D1804">
        <v>2265</v>
      </c>
      <c r="E1804">
        <v>67.79153</v>
      </c>
      <c r="F1804">
        <v>72.06772</v>
      </c>
      <c r="G1804">
        <v>5</v>
      </c>
      <c r="H1804">
        <v>69.92962</v>
      </c>
      <c r="I1804" t="s">
        <v>6</v>
      </c>
    </row>
    <row r="1805" spans="1:9" ht="12.75">
      <c r="A1805">
        <v>2</v>
      </c>
      <c r="B1805">
        <v>1970</v>
      </c>
      <c r="C1805">
        <v>4140</v>
      </c>
      <c r="D1805">
        <v>2293</v>
      </c>
      <c r="E1805">
        <v>63.29004</v>
      </c>
      <c r="F1805">
        <v>67.2636</v>
      </c>
      <c r="G1805">
        <v>5</v>
      </c>
      <c r="H1805">
        <v>65.27682</v>
      </c>
      <c r="I1805" t="s">
        <v>6</v>
      </c>
    </row>
    <row r="1806" spans="1:9" ht="12.75">
      <c r="A1806">
        <v>2</v>
      </c>
      <c r="B1806">
        <v>1971</v>
      </c>
      <c r="C1806">
        <v>4140</v>
      </c>
      <c r="D1806">
        <v>2385</v>
      </c>
      <c r="E1806">
        <v>64.08445</v>
      </c>
      <c r="F1806">
        <v>68.03475</v>
      </c>
      <c r="G1806">
        <v>5</v>
      </c>
      <c r="H1806">
        <v>66.0596</v>
      </c>
      <c r="I1806" t="s">
        <v>6</v>
      </c>
    </row>
    <row r="1807" spans="1:9" ht="12.75">
      <c r="A1807">
        <v>2</v>
      </c>
      <c r="B1807">
        <v>1972</v>
      </c>
      <c r="C1807">
        <v>4140</v>
      </c>
      <c r="D1807">
        <v>2454</v>
      </c>
      <c r="E1807">
        <v>65.51916</v>
      </c>
      <c r="F1807">
        <v>69.4968</v>
      </c>
      <c r="G1807">
        <v>5</v>
      </c>
      <c r="H1807">
        <v>67.50798</v>
      </c>
      <c r="I1807" t="s">
        <v>6</v>
      </c>
    </row>
    <row r="1808" spans="1:9" ht="12.75">
      <c r="A1808">
        <v>2</v>
      </c>
      <c r="B1808">
        <v>1973</v>
      </c>
      <c r="C1808">
        <v>4140</v>
      </c>
      <c r="D1808">
        <v>2624</v>
      </c>
      <c r="E1808">
        <v>68.56596</v>
      </c>
      <c r="F1808">
        <v>72.59541</v>
      </c>
      <c r="G1808">
        <v>5</v>
      </c>
      <c r="H1808">
        <v>70.58068</v>
      </c>
      <c r="I1808" t="s">
        <v>6</v>
      </c>
    </row>
    <row r="1809" spans="1:9" ht="12.75">
      <c r="A1809">
        <v>2</v>
      </c>
      <c r="B1809">
        <v>1974</v>
      </c>
      <c r="C1809">
        <v>4140</v>
      </c>
      <c r="D1809">
        <v>2611</v>
      </c>
      <c r="E1809">
        <v>67.53692</v>
      </c>
      <c r="F1809">
        <v>71.52246</v>
      </c>
      <c r="G1809">
        <v>5</v>
      </c>
      <c r="H1809">
        <v>69.52969</v>
      </c>
      <c r="I1809" t="s">
        <v>6</v>
      </c>
    </row>
    <row r="1810" spans="1:9" ht="12.75">
      <c r="A1810">
        <v>2</v>
      </c>
      <c r="B1810">
        <v>1975</v>
      </c>
      <c r="C1810">
        <v>4140</v>
      </c>
      <c r="D1810">
        <v>2592</v>
      </c>
      <c r="E1810">
        <v>65.17953</v>
      </c>
      <c r="F1810">
        <v>69.04069</v>
      </c>
      <c r="G1810">
        <v>5</v>
      </c>
      <c r="H1810">
        <v>67.1101</v>
      </c>
      <c r="I1810" t="s">
        <v>6</v>
      </c>
    </row>
    <row r="1811" spans="1:9" ht="12.75">
      <c r="A1811">
        <v>2</v>
      </c>
      <c r="B1811">
        <v>1976</v>
      </c>
      <c r="C1811">
        <v>4140</v>
      </c>
      <c r="D1811">
        <v>2668</v>
      </c>
      <c r="E1811">
        <v>65.60131</v>
      </c>
      <c r="F1811">
        <v>69.4327</v>
      </c>
      <c r="G1811">
        <v>5</v>
      </c>
      <c r="H1811">
        <v>67.51701</v>
      </c>
      <c r="I1811" t="s">
        <v>6</v>
      </c>
    </row>
    <row r="1812" spans="1:9" ht="12.75">
      <c r="A1812">
        <v>2</v>
      </c>
      <c r="B1812">
        <v>1977</v>
      </c>
      <c r="C1812">
        <v>4140</v>
      </c>
      <c r="D1812">
        <v>2570</v>
      </c>
      <c r="E1812">
        <v>61.80554</v>
      </c>
      <c r="F1812">
        <v>65.48395</v>
      </c>
      <c r="G1812">
        <v>5</v>
      </c>
      <c r="H1812">
        <v>63.64474</v>
      </c>
      <c r="I1812" t="s">
        <v>6</v>
      </c>
    </row>
    <row r="1813" spans="1:9" ht="12.75">
      <c r="A1813">
        <v>2</v>
      </c>
      <c r="B1813">
        <v>1978</v>
      </c>
      <c r="C1813">
        <v>4140</v>
      </c>
      <c r="D1813">
        <v>2591</v>
      </c>
      <c r="E1813">
        <v>61.94666</v>
      </c>
      <c r="F1813">
        <v>65.62247</v>
      </c>
      <c r="G1813">
        <v>5</v>
      </c>
      <c r="H1813">
        <v>63.78457</v>
      </c>
      <c r="I1813" t="s">
        <v>6</v>
      </c>
    </row>
    <row r="1814" spans="1:9" ht="12.75">
      <c r="A1814">
        <v>2</v>
      </c>
      <c r="B1814">
        <v>1979</v>
      </c>
      <c r="C1814">
        <v>4140</v>
      </c>
      <c r="D1814">
        <v>2597</v>
      </c>
      <c r="E1814">
        <v>60.88818</v>
      </c>
      <c r="F1814">
        <v>64.49435</v>
      </c>
      <c r="G1814">
        <v>5</v>
      </c>
      <c r="H1814">
        <v>62.69127</v>
      </c>
      <c r="I1814" t="s">
        <v>6</v>
      </c>
    </row>
    <row r="1815" spans="1:9" ht="12.75">
      <c r="A1815">
        <v>2</v>
      </c>
      <c r="B1815">
        <v>1980</v>
      </c>
      <c r="C1815">
        <v>4140</v>
      </c>
      <c r="D1815">
        <v>2772</v>
      </c>
      <c r="E1815">
        <v>63.99378</v>
      </c>
      <c r="F1815">
        <v>67.66198</v>
      </c>
      <c r="G1815">
        <v>5</v>
      </c>
      <c r="H1815">
        <v>65.82788</v>
      </c>
      <c r="I1815" t="s">
        <v>6</v>
      </c>
    </row>
    <row r="1816" spans="1:9" ht="12.75">
      <c r="A1816">
        <v>2</v>
      </c>
      <c r="B1816">
        <v>1981</v>
      </c>
      <c r="C1816">
        <v>4140</v>
      </c>
      <c r="D1816">
        <v>2634</v>
      </c>
      <c r="E1816">
        <v>60.27811</v>
      </c>
      <c r="F1816">
        <v>63.82769</v>
      </c>
      <c r="G1816">
        <v>5</v>
      </c>
      <c r="H1816">
        <v>62.0529</v>
      </c>
      <c r="I1816" t="s">
        <v>6</v>
      </c>
    </row>
    <row r="1817" spans="1:9" ht="12.75">
      <c r="A1817">
        <v>2</v>
      </c>
      <c r="B1817">
        <v>1982</v>
      </c>
      <c r="C1817">
        <v>4140</v>
      </c>
      <c r="D1817">
        <v>2553</v>
      </c>
      <c r="E1817">
        <v>57.33391</v>
      </c>
      <c r="F1817">
        <v>60.76606</v>
      </c>
      <c r="G1817">
        <v>5</v>
      </c>
      <c r="H1817">
        <v>59.04999</v>
      </c>
      <c r="I1817" t="s">
        <v>6</v>
      </c>
    </row>
    <row r="1818" spans="1:9" ht="12.75">
      <c r="A1818">
        <v>2</v>
      </c>
      <c r="B1818">
        <v>1983</v>
      </c>
      <c r="C1818">
        <v>4140</v>
      </c>
      <c r="D1818">
        <v>2675</v>
      </c>
      <c r="E1818">
        <v>59.19747</v>
      </c>
      <c r="F1818">
        <v>62.66043</v>
      </c>
      <c r="G1818">
        <v>5</v>
      </c>
      <c r="H1818">
        <v>60.92895</v>
      </c>
      <c r="I1818" t="s">
        <v>6</v>
      </c>
    </row>
    <row r="1819" spans="1:9" ht="12.75">
      <c r="A1819">
        <v>2</v>
      </c>
      <c r="B1819">
        <v>1984</v>
      </c>
      <c r="C1819">
        <v>4140</v>
      </c>
      <c r="D1819">
        <v>2510</v>
      </c>
      <c r="E1819">
        <v>54.67974</v>
      </c>
      <c r="F1819">
        <v>57.98849</v>
      </c>
      <c r="G1819">
        <v>5</v>
      </c>
      <c r="H1819">
        <v>56.33412</v>
      </c>
      <c r="I1819" t="s">
        <v>6</v>
      </c>
    </row>
    <row r="1820" spans="1:9" ht="12.75">
      <c r="A1820">
        <v>2</v>
      </c>
      <c r="B1820">
        <v>1985</v>
      </c>
      <c r="C1820">
        <v>4140</v>
      </c>
      <c r="D1820">
        <v>2508</v>
      </c>
      <c r="E1820">
        <v>54.04544</v>
      </c>
      <c r="F1820">
        <v>57.31624</v>
      </c>
      <c r="G1820">
        <v>5</v>
      </c>
      <c r="H1820">
        <v>55.68084</v>
      </c>
      <c r="I1820" t="s">
        <v>6</v>
      </c>
    </row>
    <row r="1821" spans="1:9" ht="12.75">
      <c r="A1821">
        <v>2</v>
      </c>
      <c r="B1821">
        <v>1986</v>
      </c>
      <c r="C1821">
        <v>4140</v>
      </c>
      <c r="D1821">
        <v>2415</v>
      </c>
      <c r="E1821">
        <v>52.14671</v>
      </c>
      <c r="F1821">
        <v>55.35769</v>
      </c>
      <c r="G1821">
        <v>5</v>
      </c>
      <c r="H1821">
        <v>53.7522</v>
      </c>
      <c r="I1821" t="s">
        <v>6</v>
      </c>
    </row>
    <row r="1822" spans="1:9" ht="12.75">
      <c r="A1822">
        <v>2</v>
      </c>
      <c r="B1822">
        <v>1987</v>
      </c>
      <c r="C1822">
        <v>4140</v>
      </c>
      <c r="D1822">
        <v>2292</v>
      </c>
      <c r="E1822">
        <v>50.96848</v>
      </c>
      <c r="F1822">
        <v>54.17204</v>
      </c>
      <c r="G1822">
        <v>5</v>
      </c>
      <c r="H1822">
        <v>52.57026</v>
      </c>
      <c r="I1822" t="s">
        <v>6</v>
      </c>
    </row>
    <row r="1823" spans="1:9" ht="12.75">
      <c r="A1823">
        <v>2</v>
      </c>
      <c r="B1823">
        <v>1988</v>
      </c>
      <c r="C1823">
        <v>4140</v>
      </c>
      <c r="D1823">
        <v>2246</v>
      </c>
      <c r="E1823">
        <v>49.46159</v>
      </c>
      <c r="F1823">
        <v>52.59847</v>
      </c>
      <c r="G1823">
        <v>5</v>
      </c>
      <c r="H1823">
        <v>51.03003</v>
      </c>
      <c r="I1823" t="s">
        <v>6</v>
      </c>
    </row>
    <row r="1824" spans="1:9" ht="12.75">
      <c r="A1824">
        <v>2</v>
      </c>
      <c r="B1824">
        <v>1989</v>
      </c>
      <c r="C1824">
        <v>4140</v>
      </c>
      <c r="D1824">
        <v>2218</v>
      </c>
      <c r="E1824">
        <v>48.6086</v>
      </c>
      <c r="F1824">
        <v>51.70961</v>
      </c>
      <c r="G1824">
        <v>5</v>
      </c>
      <c r="H1824">
        <v>50.1591</v>
      </c>
      <c r="I1824" t="s">
        <v>6</v>
      </c>
    </row>
    <row r="1825" spans="1:9" ht="12.75">
      <c r="A1825">
        <v>2</v>
      </c>
      <c r="B1825">
        <v>1990</v>
      </c>
      <c r="C1825">
        <v>4140</v>
      </c>
      <c r="D1825">
        <v>2115</v>
      </c>
      <c r="E1825">
        <v>45.5554</v>
      </c>
      <c r="F1825">
        <v>48.53464</v>
      </c>
      <c r="G1825">
        <v>5</v>
      </c>
      <c r="H1825">
        <v>47.04502</v>
      </c>
      <c r="I1825" t="s">
        <v>6</v>
      </c>
    </row>
    <row r="1826" spans="1:9" ht="12.75">
      <c r="A1826">
        <v>2</v>
      </c>
      <c r="B1826">
        <v>1991</v>
      </c>
      <c r="C1826">
        <v>4140</v>
      </c>
      <c r="D1826">
        <v>2205</v>
      </c>
      <c r="E1826">
        <v>46.37463</v>
      </c>
      <c r="F1826">
        <v>49.35042</v>
      </c>
      <c r="G1826">
        <v>5</v>
      </c>
      <c r="H1826">
        <v>47.86252</v>
      </c>
      <c r="I1826" t="s">
        <v>6</v>
      </c>
    </row>
    <row r="1827" spans="1:9" ht="12.75">
      <c r="A1827">
        <v>2</v>
      </c>
      <c r="B1827">
        <v>1992</v>
      </c>
      <c r="C1827">
        <v>4140</v>
      </c>
      <c r="D1827">
        <v>2190</v>
      </c>
      <c r="E1827">
        <v>44.70867</v>
      </c>
      <c r="F1827">
        <v>47.59402</v>
      </c>
      <c r="G1827">
        <v>5</v>
      </c>
      <c r="H1827">
        <v>46.15134</v>
      </c>
      <c r="I1827" t="s">
        <v>6</v>
      </c>
    </row>
    <row r="1828" spans="1:9" ht="12.75">
      <c r="A1828">
        <v>2</v>
      </c>
      <c r="B1828">
        <v>1993</v>
      </c>
      <c r="C1828">
        <v>4140</v>
      </c>
      <c r="D1828">
        <v>1961</v>
      </c>
      <c r="E1828">
        <v>38.54186</v>
      </c>
      <c r="F1828">
        <v>41.17849</v>
      </c>
      <c r="G1828">
        <v>5</v>
      </c>
      <c r="H1828">
        <v>39.86018</v>
      </c>
      <c r="I1828" t="s">
        <v>6</v>
      </c>
    </row>
    <row r="1829" spans="1:9" ht="12.75">
      <c r="A1829">
        <v>2</v>
      </c>
      <c r="B1829">
        <v>1994</v>
      </c>
      <c r="C1829">
        <v>4140</v>
      </c>
      <c r="D1829">
        <v>1972</v>
      </c>
      <c r="E1829">
        <v>37.46783</v>
      </c>
      <c r="F1829">
        <v>40.02876</v>
      </c>
      <c r="G1829">
        <v>5</v>
      </c>
      <c r="H1829">
        <v>38.74829</v>
      </c>
      <c r="I1829" t="s">
        <v>6</v>
      </c>
    </row>
    <row r="1830" spans="1:9" ht="12.75">
      <c r="A1830">
        <v>2</v>
      </c>
      <c r="B1830">
        <v>1995</v>
      </c>
      <c r="C1830">
        <v>4140</v>
      </c>
      <c r="D1830">
        <v>2044</v>
      </c>
      <c r="E1830">
        <v>37.87518</v>
      </c>
      <c r="F1830">
        <v>40.42319</v>
      </c>
      <c r="G1830">
        <v>5</v>
      </c>
      <c r="H1830">
        <v>39.14918</v>
      </c>
      <c r="I1830" t="s">
        <v>6</v>
      </c>
    </row>
    <row r="1831" spans="1:9" ht="12.75">
      <c r="A1831">
        <v>2</v>
      </c>
      <c r="B1831">
        <v>1996</v>
      </c>
      <c r="C1831">
        <v>4140</v>
      </c>
      <c r="D1831">
        <v>1874</v>
      </c>
      <c r="E1831">
        <v>33.48658</v>
      </c>
      <c r="F1831">
        <v>35.84781</v>
      </c>
      <c r="G1831">
        <v>5</v>
      </c>
      <c r="H1831">
        <v>34.66719</v>
      </c>
      <c r="I1831" t="s">
        <v>6</v>
      </c>
    </row>
    <row r="1832" spans="1:9" ht="12.75">
      <c r="A1832">
        <v>2</v>
      </c>
      <c r="B1832">
        <v>1997</v>
      </c>
      <c r="C1832">
        <v>4140</v>
      </c>
      <c r="D1832">
        <v>2006</v>
      </c>
      <c r="E1832">
        <v>34.67009</v>
      </c>
      <c r="F1832">
        <v>37.036</v>
      </c>
      <c r="G1832">
        <v>5</v>
      </c>
      <c r="H1832">
        <v>35.85304</v>
      </c>
      <c r="I1832" t="s">
        <v>6</v>
      </c>
    </row>
    <row r="1833" spans="1:9" ht="12.75">
      <c r="A1833">
        <v>2</v>
      </c>
      <c r="B1833">
        <v>1998</v>
      </c>
      <c r="C1833">
        <v>4140</v>
      </c>
      <c r="D1833">
        <v>2055</v>
      </c>
      <c r="E1833">
        <v>35.02209</v>
      </c>
      <c r="F1833">
        <v>37.39416</v>
      </c>
      <c r="G1833">
        <v>5</v>
      </c>
      <c r="H1833">
        <v>36.20813</v>
      </c>
      <c r="I1833" t="s">
        <v>6</v>
      </c>
    </row>
    <row r="1834" spans="1:9" ht="12.75">
      <c r="A1834">
        <v>2</v>
      </c>
      <c r="B1834">
        <v>1999</v>
      </c>
      <c r="C1834">
        <v>4140</v>
      </c>
      <c r="D1834">
        <v>1980</v>
      </c>
      <c r="E1834">
        <v>32.72511</v>
      </c>
      <c r="F1834">
        <v>34.99332</v>
      </c>
      <c r="G1834">
        <v>5</v>
      </c>
      <c r="H1834">
        <v>33.85921</v>
      </c>
      <c r="I1834" t="s">
        <v>6</v>
      </c>
    </row>
    <row r="1835" spans="1:9" ht="12.75">
      <c r="A1835">
        <v>2</v>
      </c>
      <c r="B1835">
        <v>2000</v>
      </c>
      <c r="C1835">
        <v>4140</v>
      </c>
      <c r="D1835">
        <v>1851</v>
      </c>
      <c r="E1835">
        <v>29.74043</v>
      </c>
      <c r="F1835">
        <v>31.88116</v>
      </c>
      <c r="G1835">
        <v>5</v>
      </c>
      <c r="H1835">
        <v>30.81079</v>
      </c>
      <c r="I1835" t="s">
        <v>6</v>
      </c>
    </row>
    <row r="1836" spans="1:9" ht="12.75">
      <c r="A1836">
        <v>2</v>
      </c>
      <c r="B1836">
        <v>2001</v>
      </c>
      <c r="C1836">
        <v>4140</v>
      </c>
      <c r="D1836">
        <v>1849</v>
      </c>
      <c r="E1836">
        <v>29.27566</v>
      </c>
      <c r="F1836">
        <v>31.38811</v>
      </c>
      <c r="G1836">
        <v>5</v>
      </c>
      <c r="H1836">
        <v>30.33189</v>
      </c>
      <c r="I1836" t="s">
        <v>6</v>
      </c>
    </row>
    <row r="1837" spans="1:9" ht="12.75">
      <c r="A1837">
        <v>2</v>
      </c>
      <c r="B1837">
        <v>2002</v>
      </c>
      <c r="C1837">
        <v>4140</v>
      </c>
      <c r="D1837">
        <v>1768</v>
      </c>
      <c r="E1837">
        <v>28.02856</v>
      </c>
      <c r="F1837">
        <v>30.10199</v>
      </c>
      <c r="G1837">
        <v>5</v>
      </c>
      <c r="H1837">
        <v>29.06527</v>
      </c>
      <c r="I1837" t="s">
        <v>6</v>
      </c>
    </row>
    <row r="1838" spans="1:9" ht="12.75">
      <c r="A1838">
        <v>2</v>
      </c>
      <c r="B1838">
        <v>2003</v>
      </c>
      <c r="C1838">
        <v>4140</v>
      </c>
      <c r="D1838">
        <v>1678</v>
      </c>
      <c r="E1838">
        <v>26.13136</v>
      </c>
      <c r="F1838">
        <v>28.11859</v>
      </c>
      <c r="G1838">
        <v>5</v>
      </c>
      <c r="H1838">
        <v>27.12497</v>
      </c>
      <c r="I1838" t="s">
        <v>6</v>
      </c>
    </row>
    <row r="1839" spans="1:9" ht="12.75">
      <c r="A1839">
        <v>2</v>
      </c>
      <c r="B1839">
        <v>2004</v>
      </c>
      <c r="C1839">
        <v>4140</v>
      </c>
      <c r="D1839">
        <v>1569</v>
      </c>
      <c r="E1839">
        <v>24.38947</v>
      </c>
      <c r="F1839">
        <v>26.31625</v>
      </c>
      <c r="G1839">
        <v>5</v>
      </c>
      <c r="H1839">
        <v>25.35286</v>
      </c>
      <c r="I1839" t="s">
        <v>6</v>
      </c>
    </row>
    <row r="1840" spans="1:9" ht="12.75">
      <c r="A1840">
        <v>2</v>
      </c>
      <c r="B1840">
        <v>2005</v>
      </c>
      <c r="C1840">
        <v>4140</v>
      </c>
      <c r="D1840">
        <v>1495</v>
      </c>
      <c r="E1840">
        <v>23.04116</v>
      </c>
      <c r="F1840">
        <v>24.91002</v>
      </c>
      <c r="G1840">
        <v>5</v>
      </c>
      <c r="H1840">
        <v>23.97559</v>
      </c>
      <c r="I1840" t="s">
        <v>6</v>
      </c>
    </row>
    <row r="1841" spans="1:9" ht="12.75">
      <c r="A1841">
        <v>2</v>
      </c>
      <c r="B1841">
        <v>2006</v>
      </c>
      <c r="C1841">
        <v>4140</v>
      </c>
      <c r="D1841">
        <v>1391</v>
      </c>
      <c r="E1841">
        <v>21.59911</v>
      </c>
      <c r="F1841">
        <v>23.4153</v>
      </c>
      <c r="G1841">
        <v>5</v>
      </c>
      <c r="H1841">
        <v>22.5072</v>
      </c>
      <c r="I1841" t="s">
        <v>6</v>
      </c>
    </row>
    <row r="1842" spans="1:9" ht="12.75">
      <c r="A1842">
        <v>2</v>
      </c>
      <c r="B1842">
        <v>2007</v>
      </c>
      <c r="C1842">
        <v>4140</v>
      </c>
      <c r="D1842">
        <v>1265</v>
      </c>
      <c r="E1842">
        <v>19.6078</v>
      </c>
      <c r="F1842">
        <v>21.34045</v>
      </c>
      <c r="G1842">
        <v>5</v>
      </c>
      <c r="H1842">
        <v>20.47412</v>
      </c>
      <c r="I1842" t="s">
        <v>6</v>
      </c>
    </row>
    <row r="1843" spans="1:9" ht="12.75">
      <c r="A1843">
        <v>2</v>
      </c>
      <c r="B1843">
        <v>2008</v>
      </c>
      <c r="C1843">
        <v>4140</v>
      </c>
      <c r="D1843">
        <v>1142</v>
      </c>
      <c r="E1843">
        <v>17.75601</v>
      </c>
      <c r="F1843">
        <v>19.41109</v>
      </c>
      <c r="G1843">
        <v>5</v>
      </c>
      <c r="H1843">
        <v>18.58355</v>
      </c>
      <c r="I1843" t="s">
        <v>6</v>
      </c>
    </row>
    <row r="1844" spans="1:9" ht="12.75">
      <c r="A1844">
        <v>2</v>
      </c>
      <c r="B1844">
        <v>2009</v>
      </c>
      <c r="C1844">
        <v>4140</v>
      </c>
      <c r="D1844">
        <v>1076</v>
      </c>
      <c r="E1844">
        <v>16.76532</v>
      </c>
      <c r="F1844">
        <v>18.36942</v>
      </c>
      <c r="G1844">
        <v>5</v>
      </c>
      <c r="H1844">
        <v>17.56737</v>
      </c>
      <c r="I1844" t="s">
        <v>6</v>
      </c>
    </row>
    <row r="1845" spans="1:9" ht="12.75">
      <c r="A1845">
        <v>2</v>
      </c>
      <c r="B1845">
        <v>1955</v>
      </c>
      <c r="C1845">
        <v>4150</v>
      </c>
      <c r="D1845">
        <v>4257</v>
      </c>
      <c r="E1845">
        <v>119.7294</v>
      </c>
      <c r="F1845">
        <v>125.177</v>
      </c>
      <c r="G1845">
        <v>6</v>
      </c>
      <c r="H1845">
        <v>122.4532</v>
      </c>
      <c r="I1845" t="s">
        <v>7</v>
      </c>
    </row>
    <row r="1846" spans="1:9" ht="12.75">
      <c r="A1846">
        <v>2</v>
      </c>
      <c r="B1846">
        <v>1956</v>
      </c>
      <c r="C1846">
        <v>4150</v>
      </c>
      <c r="D1846">
        <v>4511</v>
      </c>
      <c r="E1846">
        <v>124.6967</v>
      </c>
      <c r="F1846">
        <v>130.204</v>
      </c>
      <c r="G1846">
        <v>6</v>
      </c>
      <c r="H1846">
        <v>127.4504</v>
      </c>
      <c r="I1846" t="s">
        <v>7</v>
      </c>
    </row>
    <row r="1847" spans="1:9" ht="12.75">
      <c r="A1847">
        <v>2</v>
      </c>
      <c r="B1847">
        <v>1957</v>
      </c>
      <c r="C1847">
        <v>4150</v>
      </c>
      <c r="D1847">
        <v>4527</v>
      </c>
      <c r="E1847">
        <v>122.9315</v>
      </c>
      <c r="F1847">
        <v>128.3514</v>
      </c>
      <c r="G1847">
        <v>6</v>
      </c>
      <c r="H1847">
        <v>125.6415</v>
      </c>
      <c r="I1847" t="s">
        <v>7</v>
      </c>
    </row>
    <row r="1848" spans="1:9" ht="12.75">
      <c r="A1848">
        <v>2</v>
      </c>
      <c r="B1848">
        <v>1958</v>
      </c>
      <c r="C1848">
        <v>4150</v>
      </c>
      <c r="D1848">
        <v>4394</v>
      </c>
      <c r="E1848">
        <v>117.2382</v>
      </c>
      <c r="F1848">
        <v>122.4878</v>
      </c>
      <c r="G1848">
        <v>6</v>
      </c>
      <c r="H1848">
        <v>119.863</v>
      </c>
      <c r="I1848" t="s">
        <v>7</v>
      </c>
    </row>
    <row r="1849" spans="1:9" ht="12.75">
      <c r="A1849">
        <v>2</v>
      </c>
      <c r="B1849">
        <v>1959</v>
      </c>
      <c r="C1849">
        <v>4150</v>
      </c>
      <c r="D1849">
        <v>4429</v>
      </c>
      <c r="E1849">
        <v>116.1139</v>
      </c>
      <c r="F1849">
        <v>121.295</v>
      </c>
      <c r="G1849">
        <v>6</v>
      </c>
      <c r="H1849">
        <v>118.7044</v>
      </c>
      <c r="I1849" t="s">
        <v>7</v>
      </c>
    </row>
    <row r="1850" spans="1:9" ht="12.75">
      <c r="A1850">
        <v>2</v>
      </c>
      <c r="B1850">
        <v>1960</v>
      </c>
      <c r="C1850">
        <v>4150</v>
      </c>
      <c r="D1850">
        <v>4387</v>
      </c>
      <c r="E1850">
        <v>112.8087</v>
      </c>
      <c r="F1850">
        <v>117.8651</v>
      </c>
      <c r="G1850">
        <v>6</v>
      </c>
      <c r="H1850">
        <v>115.3369</v>
      </c>
      <c r="I1850" t="s">
        <v>7</v>
      </c>
    </row>
    <row r="1851" spans="1:9" ht="12.75">
      <c r="A1851">
        <v>2</v>
      </c>
      <c r="B1851">
        <v>1961</v>
      </c>
      <c r="C1851">
        <v>4150</v>
      </c>
      <c r="D1851">
        <v>4192</v>
      </c>
      <c r="E1851">
        <v>105.8443</v>
      </c>
      <c r="F1851">
        <v>110.6996</v>
      </c>
      <c r="G1851">
        <v>6</v>
      </c>
      <c r="H1851">
        <v>108.2719</v>
      </c>
      <c r="I1851" t="s">
        <v>7</v>
      </c>
    </row>
    <row r="1852" spans="1:9" ht="12.75">
      <c r="A1852">
        <v>2</v>
      </c>
      <c r="B1852">
        <v>1962</v>
      </c>
      <c r="C1852">
        <v>4150</v>
      </c>
      <c r="D1852">
        <v>4285</v>
      </c>
      <c r="E1852">
        <v>106.0849</v>
      </c>
      <c r="F1852">
        <v>110.8999</v>
      </c>
      <c r="G1852">
        <v>6</v>
      </c>
      <c r="H1852">
        <v>108.4924</v>
      </c>
      <c r="I1852" t="s">
        <v>7</v>
      </c>
    </row>
    <row r="1853" spans="1:9" ht="12.75">
      <c r="A1853">
        <v>2</v>
      </c>
      <c r="B1853">
        <v>1963</v>
      </c>
      <c r="C1853">
        <v>4150</v>
      </c>
      <c r="D1853">
        <v>3902</v>
      </c>
      <c r="E1853">
        <v>94.56949</v>
      </c>
      <c r="F1853">
        <v>99.07875</v>
      </c>
      <c r="G1853">
        <v>6</v>
      </c>
      <c r="H1853">
        <v>96.82412</v>
      </c>
      <c r="I1853" t="s">
        <v>7</v>
      </c>
    </row>
    <row r="1854" spans="1:9" ht="12.75">
      <c r="A1854">
        <v>2</v>
      </c>
      <c r="B1854">
        <v>1964</v>
      </c>
      <c r="C1854">
        <v>4150</v>
      </c>
      <c r="D1854">
        <v>3930</v>
      </c>
      <c r="E1854">
        <v>92.84488</v>
      </c>
      <c r="F1854">
        <v>97.25776</v>
      </c>
      <c r="G1854">
        <v>6</v>
      </c>
      <c r="H1854">
        <v>95.05132</v>
      </c>
      <c r="I1854" t="s">
        <v>7</v>
      </c>
    </row>
    <row r="1855" spans="1:9" ht="12.75">
      <c r="A1855">
        <v>2</v>
      </c>
      <c r="B1855">
        <v>1965</v>
      </c>
      <c r="C1855">
        <v>4150</v>
      </c>
      <c r="D1855">
        <v>4410</v>
      </c>
      <c r="E1855">
        <v>101.5164</v>
      </c>
      <c r="F1855">
        <v>106.0662</v>
      </c>
      <c r="G1855">
        <v>6</v>
      </c>
      <c r="H1855">
        <v>103.7913</v>
      </c>
      <c r="I1855" t="s">
        <v>7</v>
      </c>
    </row>
    <row r="1856" spans="1:9" ht="12.75">
      <c r="A1856">
        <v>2</v>
      </c>
      <c r="B1856">
        <v>1966</v>
      </c>
      <c r="C1856">
        <v>4150</v>
      </c>
      <c r="D1856">
        <v>4076</v>
      </c>
      <c r="E1856">
        <v>91.42442</v>
      </c>
      <c r="F1856">
        <v>95.69288</v>
      </c>
      <c r="G1856">
        <v>6</v>
      </c>
      <c r="H1856">
        <v>93.55865</v>
      </c>
      <c r="I1856" t="s">
        <v>7</v>
      </c>
    </row>
    <row r="1857" spans="1:9" ht="12.75">
      <c r="A1857">
        <v>2</v>
      </c>
      <c r="B1857">
        <v>1967</v>
      </c>
      <c r="C1857">
        <v>4150</v>
      </c>
      <c r="D1857">
        <v>4122</v>
      </c>
      <c r="E1857">
        <v>89.99317</v>
      </c>
      <c r="F1857">
        <v>94.17627</v>
      </c>
      <c r="G1857">
        <v>6</v>
      </c>
      <c r="H1857">
        <v>92.08472</v>
      </c>
      <c r="I1857" t="s">
        <v>7</v>
      </c>
    </row>
    <row r="1858" spans="1:9" ht="12.75">
      <c r="A1858">
        <v>2</v>
      </c>
      <c r="B1858">
        <v>1968</v>
      </c>
      <c r="C1858">
        <v>4150</v>
      </c>
      <c r="D1858">
        <v>4140</v>
      </c>
      <c r="E1858">
        <v>88.7251</v>
      </c>
      <c r="F1858">
        <v>92.8559</v>
      </c>
      <c r="G1858">
        <v>6</v>
      </c>
      <c r="H1858">
        <v>90.7905</v>
      </c>
      <c r="I1858" t="s">
        <v>7</v>
      </c>
    </row>
    <row r="1859" spans="1:9" ht="12.75">
      <c r="A1859">
        <v>2</v>
      </c>
      <c r="B1859">
        <v>1969</v>
      </c>
      <c r="C1859">
        <v>4150</v>
      </c>
      <c r="D1859">
        <v>4249</v>
      </c>
      <c r="E1859">
        <v>89.82373</v>
      </c>
      <c r="F1859">
        <v>93.96504</v>
      </c>
      <c r="G1859">
        <v>6</v>
      </c>
      <c r="H1859">
        <v>91.89439</v>
      </c>
      <c r="I1859" t="s">
        <v>7</v>
      </c>
    </row>
    <row r="1860" spans="1:9" ht="12.75">
      <c r="A1860">
        <v>2</v>
      </c>
      <c r="B1860">
        <v>1970</v>
      </c>
      <c r="C1860">
        <v>4150</v>
      </c>
      <c r="D1860">
        <v>4245</v>
      </c>
      <c r="E1860">
        <v>88.2442</v>
      </c>
      <c r="F1860">
        <v>92.31721</v>
      </c>
      <c r="G1860">
        <v>6</v>
      </c>
      <c r="H1860">
        <v>90.28071</v>
      </c>
      <c r="I1860" t="s">
        <v>7</v>
      </c>
    </row>
    <row r="1861" spans="1:9" ht="12.75">
      <c r="A1861">
        <v>2</v>
      </c>
      <c r="B1861">
        <v>1971</v>
      </c>
      <c r="C1861">
        <v>4150</v>
      </c>
      <c r="D1861">
        <v>4222</v>
      </c>
      <c r="E1861">
        <v>86.5819</v>
      </c>
      <c r="F1861">
        <v>90.57774</v>
      </c>
      <c r="G1861">
        <v>6</v>
      </c>
      <c r="H1861">
        <v>88.57982</v>
      </c>
      <c r="I1861" t="s">
        <v>7</v>
      </c>
    </row>
    <row r="1862" spans="1:9" ht="12.75">
      <c r="A1862">
        <v>2</v>
      </c>
      <c r="B1862">
        <v>1972</v>
      </c>
      <c r="C1862">
        <v>4150</v>
      </c>
      <c r="D1862">
        <v>3972</v>
      </c>
      <c r="E1862">
        <v>81.16827</v>
      </c>
      <c r="F1862">
        <v>85.0382</v>
      </c>
      <c r="G1862">
        <v>6</v>
      </c>
      <c r="H1862">
        <v>83.10324</v>
      </c>
      <c r="I1862" t="s">
        <v>7</v>
      </c>
    </row>
    <row r="1863" spans="1:9" ht="12.75">
      <c r="A1863">
        <v>2</v>
      </c>
      <c r="B1863">
        <v>1973</v>
      </c>
      <c r="C1863">
        <v>4150</v>
      </c>
      <c r="D1863">
        <v>4034</v>
      </c>
      <c r="E1863">
        <v>81.48563</v>
      </c>
      <c r="F1863">
        <v>85.35776</v>
      </c>
      <c r="G1863">
        <v>6</v>
      </c>
      <c r="H1863">
        <v>83.4217</v>
      </c>
      <c r="I1863" t="s">
        <v>7</v>
      </c>
    </row>
    <row r="1864" spans="1:9" ht="12.75">
      <c r="A1864">
        <v>2</v>
      </c>
      <c r="B1864">
        <v>1974</v>
      </c>
      <c r="C1864">
        <v>4150</v>
      </c>
      <c r="D1864">
        <v>4020</v>
      </c>
      <c r="E1864">
        <v>80.65617</v>
      </c>
      <c r="F1864">
        <v>84.51615</v>
      </c>
      <c r="G1864">
        <v>6</v>
      </c>
      <c r="H1864">
        <v>82.58616</v>
      </c>
      <c r="I1864" t="s">
        <v>7</v>
      </c>
    </row>
    <row r="1865" spans="1:9" ht="12.75">
      <c r="A1865">
        <v>2</v>
      </c>
      <c r="B1865">
        <v>1975</v>
      </c>
      <c r="C1865">
        <v>4150</v>
      </c>
      <c r="D1865">
        <v>4001</v>
      </c>
      <c r="E1865">
        <v>79.5952</v>
      </c>
      <c r="F1865">
        <v>83.40586</v>
      </c>
      <c r="G1865">
        <v>6</v>
      </c>
      <c r="H1865">
        <v>81.50053</v>
      </c>
      <c r="I1865" t="s">
        <v>7</v>
      </c>
    </row>
    <row r="1866" spans="1:9" ht="12.75">
      <c r="A1866">
        <v>2</v>
      </c>
      <c r="B1866">
        <v>1976</v>
      </c>
      <c r="C1866">
        <v>4150</v>
      </c>
      <c r="D1866">
        <v>4402</v>
      </c>
      <c r="E1866">
        <v>87.57872</v>
      </c>
      <c r="F1866">
        <v>91.55798</v>
      </c>
      <c r="G1866">
        <v>6</v>
      </c>
      <c r="H1866">
        <v>89.56835</v>
      </c>
      <c r="I1866" t="s">
        <v>7</v>
      </c>
    </row>
    <row r="1867" spans="1:9" ht="12.75">
      <c r="A1867">
        <v>2</v>
      </c>
      <c r="B1867">
        <v>1977</v>
      </c>
      <c r="C1867">
        <v>4150</v>
      </c>
      <c r="D1867">
        <v>4436</v>
      </c>
      <c r="E1867">
        <v>87.99421</v>
      </c>
      <c r="F1867">
        <v>91.9775</v>
      </c>
      <c r="G1867">
        <v>6</v>
      </c>
      <c r="H1867">
        <v>89.98585</v>
      </c>
      <c r="I1867" t="s">
        <v>7</v>
      </c>
    </row>
    <row r="1868" spans="1:9" ht="12.75">
      <c r="A1868">
        <v>2</v>
      </c>
      <c r="B1868">
        <v>1978</v>
      </c>
      <c r="C1868">
        <v>4150</v>
      </c>
      <c r="D1868">
        <v>4342</v>
      </c>
      <c r="E1868">
        <v>86.37595</v>
      </c>
      <c r="F1868">
        <v>90.3529</v>
      </c>
      <c r="G1868">
        <v>6</v>
      </c>
      <c r="H1868">
        <v>88.36442</v>
      </c>
      <c r="I1868" t="s">
        <v>7</v>
      </c>
    </row>
    <row r="1869" spans="1:9" ht="12.75">
      <c r="A1869">
        <v>2</v>
      </c>
      <c r="B1869">
        <v>1979</v>
      </c>
      <c r="C1869">
        <v>4150</v>
      </c>
      <c r="D1869">
        <v>4997</v>
      </c>
      <c r="E1869">
        <v>98.67816</v>
      </c>
      <c r="F1869">
        <v>102.9341</v>
      </c>
      <c r="G1869">
        <v>6</v>
      </c>
      <c r="H1869">
        <v>100.8061</v>
      </c>
      <c r="I1869" t="s">
        <v>7</v>
      </c>
    </row>
    <row r="1870" spans="1:9" ht="12.75">
      <c r="A1870">
        <v>2</v>
      </c>
      <c r="B1870">
        <v>1980</v>
      </c>
      <c r="C1870">
        <v>4150</v>
      </c>
      <c r="D1870">
        <v>5371</v>
      </c>
      <c r="E1870">
        <v>104.3915</v>
      </c>
      <c r="F1870">
        <v>108.7291</v>
      </c>
      <c r="G1870">
        <v>6</v>
      </c>
      <c r="H1870">
        <v>106.5603</v>
      </c>
      <c r="I1870" t="s">
        <v>7</v>
      </c>
    </row>
    <row r="1871" spans="1:9" ht="12.75">
      <c r="A1871">
        <v>2</v>
      </c>
      <c r="B1871">
        <v>1981</v>
      </c>
      <c r="C1871">
        <v>4150</v>
      </c>
      <c r="D1871">
        <v>5362</v>
      </c>
      <c r="E1871">
        <v>104.555</v>
      </c>
      <c r="F1871">
        <v>108.8766</v>
      </c>
      <c r="G1871">
        <v>6</v>
      </c>
      <c r="H1871">
        <v>106.7158</v>
      </c>
      <c r="I1871" t="s">
        <v>7</v>
      </c>
    </row>
    <row r="1872" spans="1:9" ht="12.75">
      <c r="A1872">
        <v>2</v>
      </c>
      <c r="B1872">
        <v>1982</v>
      </c>
      <c r="C1872">
        <v>4150</v>
      </c>
      <c r="D1872">
        <v>5020</v>
      </c>
      <c r="E1872">
        <v>98.37323</v>
      </c>
      <c r="F1872">
        <v>102.5729</v>
      </c>
      <c r="G1872">
        <v>6</v>
      </c>
      <c r="H1872">
        <v>100.473</v>
      </c>
      <c r="I1872" t="s">
        <v>7</v>
      </c>
    </row>
    <row r="1873" spans="1:9" ht="12.75">
      <c r="A1873">
        <v>2</v>
      </c>
      <c r="B1873">
        <v>1983</v>
      </c>
      <c r="C1873">
        <v>4150</v>
      </c>
      <c r="D1873">
        <v>5098</v>
      </c>
      <c r="E1873">
        <v>100.8675</v>
      </c>
      <c r="F1873">
        <v>105.1639</v>
      </c>
      <c r="G1873">
        <v>6</v>
      </c>
      <c r="H1873">
        <v>103.0157</v>
      </c>
      <c r="I1873" t="s">
        <v>7</v>
      </c>
    </row>
    <row r="1874" spans="1:9" ht="12.75">
      <c r="A1874">
        <v>2</v>
      </c>
      <c r="B1874">
        <v>1984</v>
      </c>
      <c r="C1874">
        <v>4150</v>
      </c>
      <c r="D1874">
        <v>4931</v>
      </c>
      <c r="E1874">
        <v>98.29729</v>
      </c>
      <c r="F1874">
        <v>102.5799</v>
      </c>
      <c r="G1874">
        <v>6</v>
      </c>
      <c r="H1874">
        <v>100.4386</v>
      </c>
      <c r="I1874" t="s">
        <v>7</v>
      </c>
    </row>
    <row r="1875" spans="1:9" ht="12.75">
      <c r="A1875">
        <v>2</v>
      </c>
      <c r="B1875">
        <v>1985</v>
      </c>
      <c r="C1875">
        <v>4150</v>
      </c>
      <c r="D1875">
        <v>4849</v>
      </c>
      <c r="E1875">
        <v>97.74232</v>
      </c>
      <c r="F1875">
        <v>102.0144</v>
      </c>
      <c r="G1875">
        <v>6</v>
      </c>
      <c r="H1875">
        <v>99.87835</v>
      </c>
      <c r="I1875" t="s">
        <v>7</v>
      </c>
    </row>
    <row r="1876" spans="1:9" ht="12.75">
      <c r="A1876">
        <v>2</v>
      </c>
      <c r="B1876">
        <v>1986</v>
      </c>
      <c r="C1876">
        <v>4150</v>
      </c>
      <c r="D1876">
        <v>4596</v>
      </c>
      <c r="E1876">
        <v>93.74577</v>
      </c>
      <c r="F1876">
        <v>97.90672</v>
      </c>
      <c r="G1876">
        <v>6</v>
      </c>
      <c r="H1876">
        <v>95.82624</v>
      </c>
      <c r="I1876" t="s">
        <v>7</v>
      </c>
    </row>
    <row r="1877" spans="1:9" ht="12.75">
      <c r="A1877">
        <v>2</v>
      </c>
      <c r="B1877">
        <v>1987</v>
      </c>
      <c r="C1877">
        <v>4150</v>
      </c>
      <c r="D1877">
        <v>4334</v>
      </c>
      <c r="E1877">
        <v>90.18382</v>
      </c>
      <c r="F1877">
        <v>94.27847</v>
      </c>
      <c r="G1877">
        <v>6</v>
      </c>
      <c r="H1877">
        <v>92.23114</v>
      </c>
      <c r="I1877" t="s">
        <v>7</v>
      </c>
    </row>
    <row r="1878" spans="1:9" ht="12.75">
      <c r="A1878">
        <v>2</v>
      </c>
      <c r="B1878">
        <v>1988</v>
      </c>
      <c r="C1878">
        <v>4150</v>
      </c>
      <c r="D1878">
        <v>4084</v>
      </c>
      <c r="E1878">
        <v>86.9199</v>
      </c>
      <c r="F1878">
        <v>90.99454</v>
      </c>
      <c r="G1878">
        <v>6</v>
      </c>
      <c r="H1878">
        <v>88.95722</v>
      </c>
      <c r="I1878" t="s">
        <v>7</v>
      </c>
    </row>
    <row r="1879" spans="1:9" ht="12.75">
      <c r="A1879">
        <v>2</v>
      </c>
      <c r="B1879">
        <v>1989</v>
      </c>
      <c r="C1879">
        <v>4150</v>
      </c>
      <c r="D1879">
        <v>3848</v>
      </c>
      <c r="E1879">
        <v>82.99524</v>
      </c>
      <c r="F1879">
        <v>87.02512</v>
      </c>
      <c r="G1879">
        <v>6</v>
      </c>
      <c r="H1879">
        <v>85.01018</v>
      </c>
      <c r="I1879" t="s">
        <v>7</v>
      </c>
    </row>
    <row r="1880" spans="1:9" ht="12.75">
      <c r="A1880">
        <v>2</v>
      </c>
      <c r="B1880">
        <v>1990</v>
      </c>
      <c r="C1880">
        <v>4150</v>
      </c>
      <c r="D1880">
        <v>3856</v>
      </c>
      <c r="E1880">
        <v>82.69497</v>
      </c>
      <c r="F1880">
        <v>86.70252</v>
      </c>
      <c r="G1880">
        <v>6</v>
      </c>
      <c r="H1880">
        <v>84.69875</v>
      </c>
      <c r="I1880" t="s">
        <v>7</v>
      </c>
    </row>
    <row r="1881" spans="1:9" ht="12.75">
      <c r="A1881">
        <v>2</v>
      </c>
      <c r="B1881">
        <v>1991</v>
      </c>
      <c r="C1881">
        <v>4150</v>
      </c>
      <c r="D1881">
        <v>3887</v>
      </c>
      <c r="E1881">
        <v>80.04153</v>
      </c>
      <c r="F1881">
        <v>83.9031</v>
      </c>
      <c r="G1881">
        <v>6</v>
      </c>
      <c r="H1881">
        <v>81.97231</v>
      </c>
      <c r="I1881" t="s">
        <v>7</v>
      </c>
    </row>
    <row r="1882" spans="1:9" ht="12.75">
      <c r="A1882">
        <v>2</v>
      </c>
      <c r="B1882">
        <v>1992</v>
      </c>
      <c r="C1882">
        <v>4150</v>
      </c>
      <c r="D1882">
        <v>3948</v>
      </c>
      <c r="E1882">
        <v>77.63721</v>
      </c>
      <c r="F1882">
        <v>81.3643</v>
      </c>
      <c r="G1882">
        <v>6</v>
      </c>
      <c r="H1882">
        <v>79.50075</v>
      </c>
      <c r="I1882" t="s">
        <v>7</v>
      </c>
    </row>
    <row r="1883" spans="1:9" ht="12.75">
      <c r="A1883">
        <v>2</v>
      </c>
      <c r="B1883">
        <v>1993</v>
      </c>
      <c r="C1883">
        <v>4150</v>
      </c>
      <c r="D1883">
        <v>3981</v>
      </c>
      <c r="E1883">
        <v>75.06088</v>
      </c>
      <c r="F1883">
        <v>78.66998</v>
      </c>
      <c r="G1883">
        <v>6</v>
      </c>
      <c r="H1883">
        <v>76.86543</v>
      </c>
      <c r="I1883" t="s">
        <v>7</v>
      </c>
    </row>
    <row r="1884" spans="1:9" ht="12.75">
      <c r="A1884">
        <v>2</v>
      </c>
      <c r="B1884">
        <v>1994</v>
      </c>
      <c r="C1884">
        <v>4150</v>
      </c>
      <c r="D1884">
        <v>4047</v>
      </c>
      <c r="E1884">
        <v>73.76812</v>
      </c>
      <c r="F1884">
        <v>77.30067</v>
      </c>
      <c r="G1884">
        <v>6</v>
      </c>
      <c r="H1884">
        <v>75.53439</v>
      </c>
      <c r="I1884" t="s">
        <v>7</v>
      </c>
    </row>
    <row r="1885" spans="1:9" ht="12.75">
      <c r="A1885">
        <v>2</v>
      </c>
      <c r="B1885">
        <v>1995</v>
      </c>
      <c r="C1885">
        <v>4150</v>
      </c>
      <c r="D1885">
        <v>4021</v>
      </c>
      <c r="E1885">
        <v>73.4527</v>
      </c>
      <c r="F1885">
        <v>76.9817</v>
      </c>
      <c r="G1885">
        <v>6</v>
      </c>
      <c r="H1885">
        <v>75.2172</v>
      </c>
      <c r="I1885" t="s">
        <v>7</v>
      </c>
    </row>
    <row r="1886" spans="1:9" ht="12.75">
      <c r="A1886">
        <v>2</v>
      </c>
      <c r="B1886">
        <v>1996</v>
      </c>
      <c r="C1886">
        <v>4150</v>
      </c>
      <c r="D1886">
        <v>3860</v>
      </c>
      <c r="E1886">
        <v>70.59727</v>
      </c>
      <c r="F1886">
        <v>74.06</v>
      </c>
      <c r="G1886">
        <v>6</v>
      </c>
      <c r="H1886">
        <v>72.32864</v>
      </c>
      <c r="I1886" t="s">
        <v>7</v>
      </c>
    </row>
    <row r="1887" spans="1:9" ht="12.75">
      <c r="A1887">
        <v>2</v>
      </c>
      <c r="B1887">
        <v>1997</v>
      </c>
      <c r="C1887">
        <v>4150</v>
      </c>
      <c r="D1887">
        <v>3554</v>
      </c>
      <c r="E1887">
        <v>65.38123</v>
      </c>
      <c r="F1887">
        <v>68.72255</v>
      </c>
      <c r="G1887">
        <v>6</v>
      </c>
      <c r="H1887">
        <v>67.05189</v>
      </c>
      <c r="I1887" t="s">
        <v>7</v>
      </c>
    </row>
    <row r="1888" spans="1:9" ht="12.75">
      <c r="A1888">
        <v>2</v>
      </c>
      <c r="B1888">
        <v>1998</v>
      </c>
      <c r="C1888">
        <v>4150</v>
      </c>
      <c r="D1888">
        <v>3511</v>
      </c>
      <c r="E1888">
        <v>64.95485</v>
      </c>
      <c r="F1888">
        <v>68.29443</v>
      </c>
      <c r="G1888">
        <v>6</v>
      </c>
      <c r="H1888">
        <v>66.62464</v>
      </c>
      <c r="I1888" t="s">
        <v>7</v>
      </c>
    </row>
    <row r="1889" spans="1:9" ht="12.75">
      <c r="A1889">
        <v>2</v>
      </c>
      <c r="B1889">
        <v>1999</v>
      </c>
      <c r="C1889">
        <v>4150</v>
      </c>
      <c r="D1889">
        <v>3489</v>
      </c>
      <c r="E1889">
        <v>66.23684</v>
      </c>
      <c r="F1889">
        <v>69.64652</v>
      </c>
      <c r="G1889">
        <v>6</v>
      </c>
      <c r="H1889">
        <v>67.94168</v>
      </c>
      <c r="I1889" t="s">
        <v>7</v>
      </c>
    </row>
    <row r="1890" spans="1:9" ht="12.75">
      <c r="A1890">
        <v>2</v>
      </c>
      <c r="B1890">
        <v>2000</v>
      </c>
      <c r="C1890">
        <v>4150</v>
      </c>
      <c r="D1890">
        <v>3261</v>
      </c>
      <c r="E1890">
        <v>61.75954</v>
      </c>
      <c r="F1890">
        <v>65.04809</v>
      </c>
      <c r="G1890">
        <v>6</v>
      </c>
      <c r="H1890">
        <v>63.40382</v>
      </c>
      <c r="I1890" t="s">
        <v>7</v>
      </c>
    </row>
    <row r="1891" spans="1:9" ht="12.75">
      <c r="A1891">
        <v>2</v>
      </c>
      <c r="B1891">
        <v>2001</v>
      </c>
      <c r="C1891">
        <v>4150</v>
      </c>
      <c r="D1891">
        <v>3147</v>
      </c>
      <c r="E1891">
        <v>57.81384</v>
      </c>
      <c r="F1891">
        <v>60.94833</v>
      </c>
      <c r="G1891">
        <v>6</v>
      </c>
      <c r="H1891">
        <v>59.38109</v>
      </c>
      <c r="I1891" t="s">
        <v>7</v>
      </c>
    </row>
    <row r="1892" spans="1:9" ht="12.75">
      <c r="A1892">
        <v>2</v>
      </c>
      <c r="B1892">
        <v>2002</v>
      </c>
      <c r="C1892">
        <v>4150</v>
      </c>
      <c r="D1892">
        <v>3007</v>
      </c>
      <c r="E1892">
        <v>55.15416</v>
      </c>
      <c r="F1892">
        <v>58.21589</v>
      </c>
      <c r="G1892">
        <v>6</v>
      </c>
      <c r="H1892">
        <v>56.68502</v>
      </c>
      <c r="I1892" t="s">
        <v>7</v>
      </c>
    </row>
    <row r="1893" spans="1:9" ht="12.75">
      <c r="A1893">
        <v>2</v>
      </c>
      <c r="B1893">
        <v>2003</v>
      </c>
      <c r="C1893">
        <v>4150</v>
      </c>
      <c r="D1893">
        <v>2944</v>
      </c>
      <c r="E1893">
        <v>53.65224</v>
      </c>
      <c r="F1893">
        <v>56.66061</v>
      </c>
      <c r="G1893">
        <v>6</v>
      </c>
      <c r="H1893">
        <v>55.15643</v>
      </c>
      <c r="I1893" t="s">
        <v>7</v>
      </c>
    </row>
    <row r="1894" spans="1:9" ht="12.75">
      <c r="A1894">
        <v>2</v>
      </c>
      <c r="B1894">
        <v>2004</v>
      </c>
      <c r="C1894">
        <v>4150</v>
      </c>
      <c r="D1894">
        <v>2715</v>
      </c>
      <c r="E1894">
        <v>50.15958</v>
      </c>
      <c r="F1894">
        <v>53.09</v>
      </c>
      <c r="G1894">
        <v>6</v>
      </c>
      <c r="H1894">
        <v>51.62479</v>
      </c>
      <c r="I1894" t="s">
        <v>7</v>
      </c>
    </row>
    <row r="1895" spans="1:9" ht="12.75">
      <c r="A1895">
        <v>2</v>
      </c>
      <c r="B1895">
        <v>2005</v>
      </c>
      <c r="C1895">
        <v>4150</v>
      </c>
      <c r="D1895">
        <v>2150</v>
      </c>
      <c r="E1895">
        <v>39.60778</v>
      </c>
      <c r="F1895">
        <v>42.21592</v>
      </c>
      <c r="G1895">
        <v>6</v>
      </c>
      <c r="H1895">
        <v>40.91185</v>
      </c>
      <c r="I1895" t="s">
        <v>7</v>
      </c>
    </row>
    <row r="1896" spans="1:9" ht="12.75">
      <c r="A1896">
        <v>2</v>
      </c>
      <c r="B1896">
        <v>2006</v>
      </c>
      <c r="C1896">
        <v>4150</v>
      </c>
      <c r="D1896">
        <v>2071</v>
      </c>
      <c r="E1896">
        <v>38.34529</v>
      </c>
      <c r="F1896">
        <v>40.9154</v>
      </c>
      <c r="G1896">
        <v>6</v>
      </c>
      <c r="H1896">
        <v>39.63035</v>
      </c>
      <c r="I1896" t="s">
        <v>7</v>
      </c>
    </row>
    <row r="1897" spans="1:9" ht="12.75">
      <c r="A1897">
        <v>2</v>
      </c>
      <c r="B1897">
        <v>2007</v>
      </c>
      <c r="C1897">
        <v>4150</v>
      </c>
      <c r="D1897">
        <v>1910</v>
      </c>
      <c r="E1897">
        <v>35.30819</v>
      </c>
      <c r="F1897">
        <v>37.77752</v>
      </c>
      <c r="G1897">
        <v>6</v>
      </c>
      <c r="H1897">
        <v>36.54286</v>
      </c>
      <c r="I1897" t="s">
        <v>7</v>
      </c>
    </row>
    <row r="1898" spans="1:9" ht="12.75">
      <c r="A1898">
        <v>2</v>
      </c>
      <c r="B1898">
        <v>2008</v>
      </c>
      <c r="C1898">
        <v>4150</v>
      </c>
      <c r="D1898">
        <v>1905</v>
      </c>
      <c r="E1898">
        <v>35.31122</v>
      </c>
      <c r="F1898">
        <v>37.78362</v>
      </c>
      <c r="G1898">
        <v>6</v>
      </c>
      <c r="H1898">
        <v>36.54742</v>
      </c>
      <c r="I1898" t="s">
        <v>7</v>
      </c>
    </row>
    <row r="1899" spans="1:9" ht="12.75">
      <c r="A1899">
        <v>2</v>
      </c>
      <c r="B1899">
        <v>2009</v>
      </c>
      <c r="C1899">
        <v>4150</v>
      </c>
      <c r="D1899">
        <v>1848</v>
      </c>
      <c r="E1899">
        <v>33.32213</v>
      </c>
      <c r="F1899">
        <v>35.6901</v>
      </c>
      <c r="G1899">
        <v>6</v>
      </c>
      <c r="H1899">
        <v>34.50612</v>
      </c>
      <c r="I1899" t="s">
        <v>7</v>
      </c>
    </row>
    <row r="1900" spans="1:9" ht="12.75">
      <c r="A1900">
        <v>2</v>
      </c>
      <c r="B1900">
        <v>1950</v>
      </c>
      <c r="C1900">
        <v>4170</v>
      </c>
      <c r="D1900">
        <v>907</v>
      </c>
      <c r="E1900">
        <v>86.1334</v>
      </c>
      <c r="F1900">
        <v>94.97418</v>
      </c>
      <c r="G1900">
        <v>3</v>
      </c>
      <c r="H1900">
        <v>90.55379</v>
      </c>
      <c r="I1900" t="s">
        <v>8</v>
      </c>
    </row>
    <row r="1901" spans="1:9" ht="12.75">
      <c r="A1901">
        <v>2</v>
      </c>
      <c r="B1901">
        <v>1951</v>
      </c>
      <c r="C1901">
        <v>4170</v>
      </c>
      <c r="D1901">
        <v>1001</v>
      </c>
      <c r="E1901">
        <v>96.03898</v>
      </c>
      <c r="F1901">
        <v>105.3995</v>
      </c>
      <c r="G1901">
        <v>3</v>
      </c>
      <c r="H1901">
        <v>100.7193</v>
      </c>
      <c r="I1901" t="s">
        <v>8</v>
      </c>
    </row>
    <row r="1902" spans="1:9" ht="12.75">
      <c r="A1902">
        <v>2</v>
      </c>
      <c r="B1902">
        <v>1952</v>
      </c>
      <c r="C1902">
        <v>4170</v>
      </c>
      <c r="D1902">
        <v>1025</v>
      </c>
      <c r="E1902">
        <v>97.41326</v>
      </c>
      <c r="F1902">
        <v>106.78</v>
      </c>
      <c r="G1902">
        <v>3</v>
      </c>
      <c r="H1902">
        <v>102.0966</v>
      </c>
      <c r="I1902" t="s">
        <v>8</v>
      </c>
    </row>
    <row r="1903" spans="1:9" ht="12.75">
      <c r="A1903">
        <v>2</v>
      </c>
      <c r="B1903">
        <v>1953</v>
      </c>
      <c r="C1903">
        <v>4170</v>
      </c>
      <c r="D1903">
        <v>1073</v>
      </c>
      <c r="E1903">
        <v>102.1173</v>
      </c>
      <c r="F1903">
        <v>111.6962</v>
      </c>
      <c r="G1903">
        <v>3</v>
      </c>
      <c r="H1903">
        <v>106.9067</v>
      </c>
      <c r="I1903" t="s">
        <v>8</v>
      </c>
    </row>
    <row r="1904" spans="1:9" ht="12.75">
      <c r="A1904">
        <v>2</v>
      </c>
      <c r="B1904">
        <v>1954</v>
      </c>
      <c r="C1904">
        <v>4170</v>
      </c>
      <c r="D1904">
        <v>1056</v>
      </c>
      <c r="E1904">
        <v>101.5618</v>
      </c>
      <c r="F1904">
        <v>111.1578</v>
      </c>
      <c r="G1904">
        <v>3</v>
      </c>
      <c r="H1904">
        <v>106.3598</v>
      </c>
      <c r="I1904" t="s">
        <v>8</v>
      </c>
    </row>
    <row r="1905" spans="1:9" ht="12.75">
      <c r="A1905">
        <v>2</v>
      </c>
      <c r="B1905">
        <v>1955</v>
      </c>
      <c r="C1905">
        <v>4170</v>
      </c>
      <c r="D1905">
        <v>1121</v>
      </c>
      <c r="E1905">
        <v>107.1095</v>
      </c>
      <c r="F1905">
        <v>116.9154</v>
      </c>
      <c r="G1905">
        <v>3</v>
      </c>
      <c r="H1905">
        <v>112.0124</v>
      </c>
      <c r="I1905" t="s">
        <v>8</v>
      </c>
    </row>
    <row r="1906" spans="1:9" ht="12.75">
      <c r="A1906">
        <v>2</v>
      </c>
      <c r="B1906">
        <v>1956</v>
      </c>
      <c r="C1906">
        <v>4170</v>
      </c>
      <c r="D1906">
        <v>1054</v>
      </c>
      <c r="E1906">
        <v>101.3633</v>
      </c>
      <c r="F1906">
        <v>110.9393</v>
      </c>
      <c r="G1906">
        <v>3</v>
      </c>
      <c r="H1906">
        <v>106.1513</v>
      </c>
      <c r="I1906" t="s">
        <v>8</v>
      </c>
    </row>
    <row r="1907" spans="1:9" ht="12.75">
      <c r="A1907">
        <v>2</v>
      </c>
      <c r="B1907">
        <v>1957</v>
      </c>
      <c r="C1907">
        <v>4170</v>
      </c>
      <c r="D1907">
        <v>1070</v>
      </c>
      <c r="E1907">
        <v>102.1374</v>
      </c>
      <c r="F1907">
        <v>111.7139</v>
      </c>
      <c r="G1907">
        <v>3</v>
      </c>
      <c r="H1907">
        <v>106.9256</v>
      </c>
      <c r="I1907" t="s">
        <v>8</v>
      </c>
    </row>
    <row r="1908" spans="1:9" ht="12.75">
      <c r="A1908">
        <v>2</v>
      </c>
      <c r="B1908">
        <v>1958</v>
      </c>
      <c r="C1908">
        <v>4170</v>
      </c>
      <c r="D1908">
        <v>1007</v>
      </c>
      <c r="E1908">
        <v>96.30315</v>
      </c>
      <c r="F1908">
        <v>105.6206</v>
      </c>
      <c r="G1908">
        <v>3</v>
      </c>
      <c r="H1908">
        <v>100.9619</v>
      </c>
      <c r="I1908" t="s">
        <v>8</v>
      </c>
    </row>
    <row r="1909" spans="1:9" ht="12.75">
      <c r="A1909">
        <v>2</v>
      </c>
      <c r="B1909">
        <v>1959</v>
      </c>
      <c r="C1909">
        <v>4170</v>
      </c>
      <c r="D1909">
        <v>988</v>
      </c>
      <c r="E1909">
        <v>95.04192</v>
      </c>
      <c r="F1909">
        <v>104.3252</v>
      </c>
      <c r="G1909">
        <v>3</v>
      </c>
      <c r="H1909">
        <v>99.68356</v>
      </c>
      <c r="I1909" t="s">
        <v>8</v>
      </c>
    </row>
    <row r="1910" spans="1:9" ht="12.75">
      <c r="A1910">
        <v>2</v>
      </c>
      <c r="B1910">
        <v>1960</v>
      </c>
      <c r="C1910">
        <v>4170</v>
      </c>
      <c r="D1910">
        <v>1005</v>
      </c>
      <c r="E1910">
        <v>95.39761</v>
      </c>
      <c r="F1910">
        <v>104.6405</v>
      </c>
      <c r="G1910">
        <v>3</v>
      </c>
      <c r="H1910">
        <v>100.019</v>
      </c>
      <c r="I1910" t="s">
        <v>8</v>
      </c>
    </row>
    <row r="1911" spans="1:9" ht="12.75">
      <c r="A1911">
        <v>2</v>
      </c>
      <c r="B1911">
        <v>1961</v>
      </c>
      <c r="C1911">
        <v>4170</v>
      </c>
      <c r="D1911">
        <v>1047</v>
      </c>
      <c r="E1911">
        <v>99.37141</v>
      </c>
      <c r="F1911">
        <v>108.7962</v>
      </c>
      <c r="G1911">
        <v>3</v>
      </c>
      <c r="H1911">
        <v>104.0838</v>
      </c>
      <c r="I1911" t="s">
        <v>8</v>
      </c>
    </row>
    <row r="1912" spans="1:9" ht="12.75">
      <c r="A1912">
        <v>2</v>
      </c>
      <c r="B1912">
        <v>1962</v>
      </c>
      <c r="C1912">
        <v>4170</v>
      </c>
      <c r="D1912">
        <v>1054</v>
      </c>
      <c r="E1912">
        <v>99.24857</v>
      </c>
      <c r="F1912">
        <v>108.6206</v>
      </c>
      <c r="G1912">
        <v>3</v>
      </c>
      <c r="H1912">
        <v>103.9346</v>
      </c>
      <c r="I1912" t="s">
        <v>8</v>
      </c>
    </row>
    <row r="1913" spans="1:9" ht="12.75">
      <c r="A1913">
        <v>2</v>
      </c>
      <c r="B1913">
        <v>1963</v>
      </c>
      <c r="C1913">
        <v>4170</v>
      </c>
      <c r="D1913">
        <v>984</v>
      </c>
      <c r="E1913">
        <v>91.31168</v>
      </c>
      <c r="F1913">
        <v>100.2448</v>
      </c>
      <c r="G1913">
        <v>3</v>
      </c>
      <c r="H1913">
        <v>95.77823</v>
      </c>
      <c r="I1913" t="s">
        <v>8</v>
      </c>
    </row>
    <row r="1914" spans="1:9" ht="12.75">
      <c r="A1914">
        <v>2</v>
      </c>
      <c r="B1914">
        <v>1964</v>
      </c>
      <c r="C1914">
        <v>4170</v>
      </c>
      <c r="D1914">
        <v>970</v>
      </c>
      <c r="E1914">
        <v>90.3632</v>
      </c>
      <c r="F1914">
        <v>99.27464</v>
      </c>
      <c r="G1914">
        <v>3</v>
      </c>
      <c r="H1914">
        <v>94.81892</v>
      </c>
      <c r="I1914" t="s">
        <v>8</v>
      </c>
    </row>
    <row r="1915" spans="1:9" ht="12.75">
      <c r="A1915">
        <v>2</v>
      </c>
      <c r="B1915">
        <v>1965</v>
      </c>
      <c r="C1915">
        <v>4170</v>
      </c>
      <c r="D1915">
        <v>951</v>
      </c>
      <c r="E1915">
        <v>87.47571</v>
      </c>
      <c r="F1915">
        <v>96.19138</v>
      </c>
      <c r="G1915">
        <v>3</v>
      </c>
      <c r="H1915">
        <v>91.83355</v>
      </c>
      <c r="I1915" t="s">
        <v>8</v>
      </c>
    </row>
    <row r="1916" spans="1:9" ht="12.75">
      <c r="A1916">
        <v>2</v>
      </c>
      <c r="B1916">
        <v>1966</v>
      </c>
      <c r="C1916">
        <v>4170</v>
      </c>
      <c r="D1916">
        <v>993</v>
      </c>
      <c r="E1916">
        <v>91.76437</v>
      </c>
      <c r="F1916">
        <v>100.7031</v>
      </c>
      <c r="G1916">
        <v>3</v>
      </c>
      <c r="H1916">
        <v>96.23373</v>
      </c>
      <c r="I1916" t="s">
        <v>8</v>
      </c>
    </row>
    <row r="1917" spans="1:9" ht="12.75">
      <c r="A1917">
        <v>2</v>
      </c>
      <c r="B1917">
        <v>1967</v>
      </c>
      <c r="C1917">
        <v>4170</v>
      </c>
      <c r="D1917">
        <v>943</v>
      </c>
      <c r="E1917">
        <v>85.35789</v>
      </c>
      <c r="F1917">
        <v>93.90878</v>
      </c>
      <c r="G1917">
        <v>3</v>
      </c>
      <c r="H1917">
        <v>89.63333</v>
      </c>
      <c r="I1917" t="s">
        <v>8</v>
      </c>
    </row>
    <row r="1918" spans="1:9" ht="12.75">
      <c r="A1918">
        <v>2</v>
      </c>
      <c r="B1918">
        <v>1968</v>
      </c>
      <c r="C1918">
        <v>4170</v>
      </c>
      <c r="D1918">
        <v>986</v>
      </c>
      <c r="E1918">
        <v>88.81335</v>
      </c>
      <c r="F1918">
        <v>97.51344</v>
      </c>
      <c r="G1918">
        <v>3</v>
      </c>
      <c r="H1918">
        <v>93.16339</v>
      </c>
      <c r="I1918" t="s">
        <v>8</v>
      </c>
    </row>
    <row r="1919" spans="1:9" ht="12.75">
      <c r="A1919">
        <v>2</v>
      </c>
      <c r="B1919">
        <v>1969</v>
      </c>
      <c r="C1919">
        <v>4170</v>
      </c>
      <c r="D1919">
        <v>1091</v>
      </c>
      <c r="E1919">
        <v>97.96152</v>
      </c>
      <c r="F1919">
        <v>107.0742</v>
      </c>
      <c r="G1919">
        <v>3</v>
      </c>
      <c r="H1919">
        <v>102.5179</v>
      </c>
      <c r="I1919" t="s">
        <v>8</v>
      </c>
    </row>
    <row r="1920" spans="1:9" ht="12.75">
      <c r="A1920">
        <v>2</v>
      </c>
      <c r="B1920">
        <v>1970</v>
      </c>
      <c r="C1920">
        <v>4170</v>
      </c>
      <c r="D1920">
        <v>952</v>
      </c>
      <c r="E1920">
        <v>83.87064</v>
      </c>
      <c r="F1920">
        <v>92.26273</v>
      </c>
      <c r="G1920">
        <v>3</v>
      </c>
      <c r="H1920">
        <v>88.06668</v>
      </c>
      <c r="I1920" t="s">
        <v>8</v>
      </c>
    </row>
    <row r="1921" spans="1:9" ht="12.75">
      <c r="A1921">
        <v>2</v>
      </c>
      <c r="B1921">
        <v>1971</v>
      </c>
      <c r="C1921">
        <v>4170</v>
      </c>
      <c r="D1921">
        <v>993</v>
      </c>
      <c r="E1921">
        <v>86.24828</v>
      </c>
      <c r="F1921">
        <v>94.7103</v>
      </c>
      <c r="G1921">
        <v>3</v>
      </c>
      <c r="H1921">
        <v>90.47929</v>
      </c>
      <c r="I1921" t="s">
        <v>8</v>
      </c>
    </row>
    <row r="1922" spans="1:9" ht="12.75">
      <c r="A1922">
        <v>2</v>
      </c>
      <c r="B1922">
        <v>1972</v>
      </c>
      <c r="C1922">
        <v>4170</v>
      </c>
      <c r="D1922">
        <v>926</v>
      </c>
      <c r="E1922">
        <v>79.47979</v>
      </c>
      <c r="F1922">
        <v>87.56161</v>
      </c>
      <c r="G1922">
        <v>3</v>
      </c>
      <c r="H1922">
        <v>83.5207</v>
      </c>
      <c r="I1922" t="s">
        <v>8</v>
      </c>
    </row>
    <row r="1923" spans="1:9" ht="12.75">
      <c r="A1923">
        <v>2</v>
      </c>
      <c r="B1923">
        <v>1973</v>
      </c>
      <c r="C1923">
        <v>4170</v>
      </c>
      <c r="D1923">
        <v>933</v>
      </c>
      <c r="E1923">
        <v>80.82849</v>
      </c>
      <c r="F1923">
        <v>89.01371</v>
      </c>
      <c r="G1923">
        <v>3</v>
      </c>
      <c r="H1923">
        <v>84.9211</v>
      </c>
      <c r="I1923" t="s">
        <v>8</v>
      </c>
    </row>
    <row r="1924" spans="1:9" ht="12.75">
      <c r="A1924">
        <v>2</v>
      </c>
      <c r="B1924">
        <v>1974</v>
      </c>
      <c r="C1924">
        <v>4170</v>
      </c>
      <c r="D1924">
        <v>1008</v>
      </c>
      <c r="E1924">
        <v>86.95161</v>
      </c>
      <c r="F1924">
        <v>95.38334</v>
      </c>
      <c r="G1924">
        <v>3</v>
      </c>
      <c r="H1924">
        <v>91.16748</v>
      </c>
      <c r="I1924" t="s">
        <v>8</v>
      </c>
    </row>
    <row r="1925" spans="1:9" ht="12.75">
      <c r="A1925">
        <v>2</v>
      </c>
      <c r="B1925">
        <v>1975</v>
      </c>
      <c r="C1925">
        <v>4170</v>
      </c>
      <c r="D1925">
        <v>850</v>
      </c>
      <c r="E1925">
        <v>73.42319</v>
      </c>
      <c r="F1925">
        <v>81.20441</v>
      </c>
      <c r="G1925">
        <v>3</v>
      </c>
      <c r="H1925">
        <v>77.3138</v>
      </c>
      <c r="I1925" t="s">
        <v>8</v>
      </c>
    </row>
    <row r="1926" spans="1:9" ht="12.75">
      <c r="A1926">
        <v>2</v>
      </c>
      <c r="B1926">
        <v>1976</v>
      </c>
      <c r="C1926">
        <v>4170</v>
      </c>
      <c r="D1926">
        <v>831</v>
      </c>
      <c r="E1926">
        <v>69.96728</v>
      </c>
      <c r="F1926">
        <v>77.49904</v>
      </c>
      <c r="G1926">
        <v>3</v>
      </c>
      <c r="H1926">
        <v>73.73316</v>
      </c>
      <c r="I1926" t="s">
        <v>8</v>
      </c>
    </row>
    <row r="1927" spans="1:9" ht="12.75">
      <c r="A1927">
        <v>2</v>
      </c>
      <c r="B1927">
        <v>1977</v>
      </c>
      <c r="C1927">
        <v>4170</v>
      </c>
      <c r="D1927">
        <v>903</v>
      </c>
      <c r="E1927">
        <v>75.4308</v>
      </c>
      <c r="F1927">
        <v>83.20353</v>
      </c>
      <c r="G1927">
        <v>3</v>
      </c>
      <c r="H1927">
        <v>79.31717</v>
      </c>
      <c r="I1927" t="s">
        <v>8</v>
      </c>
    </row>
    <row r="1928" spans="1:9" ht="12.75">
      <c r="A1928">
        <v>2</v>
      </c>
      <c r="B1928">
        <v>1978</v>
      </c>
      <c r="C1928">
        <v>4170</v>
      </c>
      <c r="D1928">
        <v>748</v>
      </c>
      <c r="E1928">
        <v>61.42862</v>
      </c>
      <c r="F1928">
        <v>68.40735</v>
      </c>
      <c r="G1928">
        <v>3</v>
      </c>
      <c r="H1928">
        <v>64.91798</v>
      </c>
      <c r="I1928" t="s">
        <v>8</v>
      </c>
    </row>
    <row r="1929" spans="1:9" ht="12.75">
      <c r="A1929">
        <v>2</v>
      </c>
      <c r="B1929">
        <v>1979</v>
      </c>
      <c r="C1929">
        <v>4170</v>
      </c>
      <c r="D1929">
        <v>706</v>
      </c>
      <c r="E1929">
        <v>58.29884</v>
      </c>
      <c r="F1929">
        <v>65.14476</v>
      </c>
      <c r="G1929">
        <v>3</v>
      </c>
      <c r="H1929">
        <v>61.7218</v>
      </c>
      <c r="I1929" t="s">
        <v>8</v>
      </c>
    </row>
    <row r="1930" spans="1:9" ht="12.75">
      <c r="A1930">
        <v>2</v>
      </c>
      <c r="B1930">
        <v>1980</v>
      </c>
      <c r="C1930">
        <v>4170</v>
      </c>
      <c r="D1930">
        <v>735</v>
      </c>
      <c r="E1930">
        <v>60.17738</v>
      </c>
      <c r="F1930">
        <v>67.09842</v>
      </c>
      <c r="G1930">
        <v>3</v>
      </c>
      <c r="H1930">
        <v>63.6379</v>
      </c>
      <c r="I1930" t="s">
        <v>8</v>
      </c>
    </row>
    <row r="1931" spans="1:9" ht="12.75">
      <c r="A1931">
        <v>2</v>
      </c>
      <c r="B1931">
        <v>1981</v>
      </c>
      <c r="C1931">
        <v>4170</v>
      </c>
      <c r="D1931">
        <v>637</v>
      </c>
      <c r="E1931">
        <v>51.27059</v>
      </c>
      <c r="F1931">
        <v>57.64546</v>
      </c>
      <c r="G1931">
        <v>3</v>
      </c>
      <c r="H1931">
        <v>54.45802</v>
      </c>
      <c r="I1931" t="s">
        <v>8</v>
      </c>
    </row>
    <row r="1932" spans="1:9" ht="12.75">
      <c r="A1932">
        <v>2</v>
      </c>
      <c r="B1932">
        <v>1982</v>
      </c>
      <c r="C1932">
        <v>4170</v>
      </c>
      <c r="D1932">
        <v>650</v>
      </c>
      <c r="E1932">
        <v>51.52402</v>
      </c>
      <c r="F1932">
        <v>57.86755</v>
      </c>
      <c r="G1932">
        <v>3</v>
      </c>
      <c r="H1932">
        <v>54.69578</v>
      </c>
      <c r="I1932" t="s">
        <v>8</v>
      </c>
    </row>
    <row r="1933" spans="1:9" ht="12.75">
      <c r="A1933">
        <v>2</v>
      </c>
      <c r="B1933">
        <v>1983</v>
      </c>
      <c r="C1933">
        <v>4170</v>
      </c>
      <c r="D1933">
        <v>648</v>
      </c>
      <c r="E1933">
        <v>50.90018</v>
      </c>
      <c r="F1933">
        <v>57.18621</v>
      </c>
      <c r="G1933">
        <v>3</v>
      </c>
      <c r="H1933">
        <v>54.04319</v>
      </c>
      <c r="I1933" t="s">
        <v>8</v>
      </c>
    </row>
    <row r="1934" spans="1:9" ht="12.75">
      <c r="A1934">
        <v>2</v>
      </c>
      <c r="B1934">
        <v>1984</v>
      </c>
      <c r="C1934">
        <v>4170</v>
      </c>
      <c r="D1934">
        <v>588</v>
      </c>
      <c r="E1934">
        <v>45.6617</v>
      </c>
      <c r="F1934">
        <v>51.60137</v>
      </c>
      <c r="G1934">
        <v>3</v>
      </c>
      <c r="H1934">
        <v>48.63154</v>
      </c>
      <c r="I1934" t="s">
        <v>8</v>
      </c>
    </row>
    <row r="1935" spans="1:9" ht="12.75">
      <c r="A1935">
        <v>2</v>
      </c>
      <c r="B1935">
        <v>1985</v>
      </c>
      <c r="C1935">
        <v>4170</v>
      </c>
      <c r="D1935">
        <v>599</v>
      </c>
      <c r="E1935">
        <v>45.603</v>
      </c>
      <c r="F1935">
        <v>51.47632</v>
      </c>
      <c r="G1935">
        <v>3</v>
      </c>
      <c r="H1935">
        <v>48.53966</v>
      </c>
      <c r="I1935" t="s">
        <v>8</v>
      </c>
    </row>
    <row r="1936" spans="1:9" ht="12.75">
      <c r="A1936">
        <v>2</v>
      </c>
      <c r="B1936">
        <v>1986</v>
      </c>
      <c r="C1936">
        <v>4170</v>
      </c>
      <c r="D1936">
        <v>584</v>
      </c>
      <c r="E1936">
        <v>44.42741</v>
      </c>
      <c r="F1936">
        <v>50.24334</v>
      </c>
      <c r="G1936">
        <v>3</v>
      </c>
      <c r="H1936">
        <v>47.33537</v>
      </c>
      <c r="I1936" t="s">
        <v>8</v>
      </c>
    </row>
    <row r="1937" spans="1:9" ht="12.75">
      <c r="A1937">
        <v>2</v>
      </c>
      <c r="B1937">
        <v>1987</v>
      </c>
      <c r="C1937">
        <v>4170</v>
      </c>
      <c r="D1937">
        <v>456</v>
      </c>
      <c r="E1937">
        <v>34.14041</v>
      </c>
      <c r="F1937">
        <v>39.23537</v>
      </c>
      <c r="G1937">
        <v>3</v>
      </c>
      <c r="H1937">
        <v>36.68789</v>
      </c>
      <c r="I1937" t="s">
        <v>8</v>
      </c>
    </row>
    <row r="1938" spans="1:9" ht="12.75">
      <c r="A1938">
        <v>2</v>
      </c>
      <c r="B1938">
        <v>1988</v>
      </c>
      <c r="C1938">
        <v>4170</v>
      </c>
      <c r="D1938">
        <v>471</v>
      </c>
      <c r="E1938">
        <v>35.1795</v>
      </c>
      <c r="F1938">
        <v>40.32299</v>
      </c>
      <c r="G1938">
        <v>3</v>
      </c>
      <c r="H1938">
        <v>37.75125</v>
      </c>
      <c r="I1938" t="s">
        <v>8</v>
      </c>
    </row>
    <row r="1939" spans="1:9" ht="12.75">
      <c r="A1939">
        <v>2</v>
      </c>
      <c r="B1939">
        <v>1989</v>
      </c>
      <c r="C1939">
        <v>4170</v>
      </c>
      <c r="D1939">
        <v>432</v>
      </c>
      <c r="E1939">
        <v>32.51958</v>
      </c>
      <c r="F1939">
        <v>37.51458</v>
      </c>
      <c r="G1939">
        <v>3</v>
      </c>
      <c r="H1939">
        <v>35.01708</v>
      </c>
      <c r="I1939" t="s">
        <v>8</v>
      </c>
    </row>
    <row r="1940" spans="1:9" ht="12.75">
      <c r="A1940">
        <v>2</v>
      </c>
      <c r="B1940">
        <v>1990</v>
      </c>
      <c r="C1940">
        <v>4170</v>
      </c>
      <c r="D1940">
        <v>436</v>
      </c>
      <c r="E1940">
        <v>32.20382</v>
      </c>
      <c r="F1940">
        <v>37.11764</v>
      </c>
      <c r="G1940">
        <v>3</v>
      </c>
      <c r="H1940">
        <v>34.66073</v>
      </c>
      <c r="I1940" t="s">
        <v>8</v>
      </c>
    </row>
    <row r="1941" spans="1:9" ht="12.75">
      <c r="A1941">
        <v>2</v>
      </c>
      <c r="B1941">
        <v>1991</v>
      </c>
      <c r="C1941">
        <v>4170</v>
      </c>
      <c r="D1941">
        <v>415</v>
      </c>
      <c r="E1941">
        <v>30.61869</v>
      </c>
      <c r="F1941">
        <v>35.41273</v>
      </c>
      <c r="G1941">
        <v>3</v>
      </c>
      <c r="H1941">
        <v>33.01571</v>
      </c>
      <c r="I1941" t="s">
        <v>8</v>
      </c>
    </row>
    <row r="1942" spans="1:9" ht="12.75">
      <c r="A1942">
        <v>2</v>
      </c>
      <c r="B1942">
        <v>1992</v>
      </c>
      <c r="C1942">
        <v>4170</v>
      </c>
      <c r="D1942">
        <v>408</v>
      </c>
      <c r="E1942">
        <v>29.98778</v>
      </c>
      <c r="F1942">
        <v>34.73215</v>
      </c>
      <c r="G1942">
        <v>3</v>
      </c>
      <c r="H1942">
        <v>32.35996</v>
      </c>
      <c r="I1942" t="s">
        <v>8</v>
      </c>
    </row>
    <row r="1943" spans="1:9" ht="12.75">
      <c r="A1943">
        <v>2</v>
      </c>
      <c r="B1943">
        <v>1993</v>
      </c>
      <c r="C1943">
        <v>4170</v>
      </c>
      <c r="D1943">
        <v>422</v>
      </c>
      <c r="E1943">
        <v>30.41247</v>
      </c>
      <c r="F1943">
        <v>35.13742</v>
      </c>
      <c r="G1943">
        <v>3</v>
      </c>
      <c r="H1943">
        <v>32.77494</v>
      </c>
      <c r="I1943" t="s">
        <v>8</v>
      </c>
    </row>
    <row r="1944" spans="1:9" ht="12.75">
      <c r="A1944">
        <v>2</v>
      </c>
      <c r="B1944">
        <v>1994</v>
      </c>
      <c r="C1944">
        <v>4170</v>
      </c>
      <c r="D1944">
        <v>407</v>
      </c>
      <c r="E1944">
        <v>29.6708</v>
      </c>
      <c r="F1944">
        <v>34.36957</v>
      </c>
      <c r="G1944">
        <v>3</v>
      </c>
      <c r="H1944">
        <v>32.02019</v>
      </c>
      <c r="I1944" t="s">
        <v>8</v>
      </c>
    </row>
    <row r="1945" spans="1:9" ht="12.75">
      <c r="A1945">
        <v>2</v>
      </c>
      <c r="B1945">
        <v>1995</v>
      </c>
      <c r="C1945">
        <v>4170</v>
      </c>
      <c r="D1945">
        <v>362</v>
      </c>
      <c r="E1945">
        <v>26.38881</v>
      </c>
      <c r="F1945">
        <v>30.83783</v>
      </c>
      <c r="G1945">
        <v>3</v>
      </c>
      <c r="H1945">
        <v>28.61332</v>
      </c>
      <c r="I1945" t="s">
        <v>8</v>
      </c>
    </row>
    <row r="1946" spans="1:9" ht="12.75">
      <c r="A1946">
        <v>2</v>
      </c>
      <c r="B1946">
        <v>1996</v>
      </c>
      <c r="C1946">
        <v>4170</v>
      </c>
      <c r="D1946">
        <v>363</v>
      </c>
      <c r="E1946">
        <v>26.26414</v>
      </c>
      <c r="F1946">
        <v>30.67343</v>
      </c>
      <c r="G1946">
        <v>3</v>
      </c>
      <c r="H1946">
        <v>28.46879</v>
      </c>
      <c r="I1946" t="s">
        <v>8</v>
      </c>
    </row>
    <row r="1947" spans="1:9" ht="12.75">
      <c r="A1947">
        <v>2</v>
      </c>
      <c r="B1947">
        <v>1997</v>
      </c>
      <c r="C1947">
        <v>4170</v>
      </c>
      <c r="D1947">
        <v>325</v>
      </c>
      <c r="E1947">
        <v>23.04719</v>
      </c>
      <c r="F1947">
        <v>27.14645</v>
      </c>
      <c r="G1947">
        <v>3</v>
      </c>
      <c r="H1947">
        <v>25.09682</v>
      </c>
      <c r="I1947" t="s">
        <v>8</v>
      </c>
    </row>
    <row r="1948" spans="1:9" ht="12.75">
      <c r="A1948">
        <v>2</v>
      </c>
      <c r="B1948">
        <v>1998</v>
      </c>
      <c r="C1948">
        <v>4170</v>
      </c>
      <c r="D1948">
        <v>298</v>
      </c>
      <c r="E1948">
        <v>21.20759</v>
      </c>
      <c r="F1948">
        <v>25.1527</v>
      </c>
      <c r="G1948">
        <v>3</v>
      </c>
      <c r="H1948">
        <v>23.18015</v>
      </c>
      <c r="I1948" t="s">
        <v>8</v>
      </c>
    </row>
    <row r="1949" spans="1:9" ht="12.75">
      <c r="A1949">
        <v>2</v>
      </c>
      <c r="B1949">
        <v>1999</v>
      </c>
      <c r="C1949">
        <v>4170</v>
      </c>
      <c r="D1949">
        <v>351</v>
      </c>
      <c r="E1949">
        <v>25.16813</v>
      </c>
      <c r="F1949">
        <v>29.44133</v>
      </c>
      <c r="G1949">
        <v>3</v>
      </c>
      <c r="H1949">
        <v>27.30473</v>
      </c>
      <c r="I1949" t="s">
        <v>8</v>
      </c>
    </row>
    <row r="1950" spans="1:9" ht="12.75">
      <c r="A1950">
        <v>2</v>
      </c>
      <c r="B1950">
        <v>2000</v>
      </c>
      <c r="C1950">
        <v>4170</v>
      </c>
      <c r="D1950">
        <v>343</v>
      </c>
      <c r="E1950">
        <v>24.14694</v>
      </c>
      <c r="F1950">
        <v>28.291</v>
      </c>
      <c r="G1950">
        <v>3</v>
      </c>
      <c r="H1950">
        <v>26.21897</v>
      </c>
      <c r="I1950" t="s">
        <v>8</v>
      </c>
    </row>
    <row r="1951" spans="1:9" ht="12.75">
      <c r="A1951">
        <v>2</v>
      </c>
      <c r="B1951">
        <v>2001</v>
      </c>
      <c r="C1951">
        <v>4170</v>
      </c>
      <c r="D1951">
        <v>267</v>
      </c>
      <c r="E1951">
        <v>18.46672</v>
      </c>
      <c r="F1951">
        <v>22.09221</v>
      </c>
      <c r="G1951">
        <v>3</v>
      </c>
      <c r="H1951">
        <v>20.27946</v>
      </c>
      <c r="I1951" t="s">
        <v>8</v>
      </c>
    </row>
    <row r="1952" spans="1:9" ht="12.75">
      <c r="A1952">
        <v>2</v>
      </c>
      <c r="B1952">
        <v>2002</v>
      </c>
      <c r="C1952">
        <v>4170</v>
      </c>
      <c r="D1952">
        <v>228</v>
      </c>
      <c r="E1952">
        <v>15.18285</v>
      </c>
      <c r="F1952">
        <v>18.4301</v>
      </c>
      <c r="G1952">
        <v>3</v>
      </c>
      <c r="H1952">
        <v>16.80647</v>
      </c>
      <c r="I1952" t="s">
        <v>8</v>
      </c>
    </row>
    <row r="1953" spans="1:9" ht="12.75">
      <c r="A1953">
        <v>2</v>
      </c>
      <c r="B1953">
        <v>2003</v>
      </c>
      <c r="C1953">
        <v>4170</v>
      </c>
      <c r="D1953">
        <v>222</v>
      </c>
      <c r="E1953">
        <v>14.90185</v>
      </c>
      <c r="F1953">
        <v>18.13226</v>
      </c>
      <c r="G1953">
        <v>3</v>
      </c>
      <c r="H1953">
        <v>16.51705</v>
      </c>
      <c r="I1953" t="s">
        <v>8</v>
      </c>
    </row>
    <row r="1954" spans="1:9" ht="12.75">
      <c r="A1954">
        <v>2</v>
      </c>
      <c r="B1954">
        <v>2004</v>
      </c>
      <c r="C1954">
        <v>4170</v>
      </c>
      <c r="D1954">
        <v>214</v>
      </c>
      <c r="E1954">
        <v>13.99188</v>
      </c>
      <c r="F1954">
        <v>17.085</v>
      </c>
      <c r="G1954">
        <v>3</v>
      </c>
      <c r="H1954">
        <v>15.53844</v>
      </c>
      <c r="I1954" t="s">
        <v>8</v>
      </c>
    </row>
    <row r="1955" spans="1:9" ht="12.75">
      <c r="A1955">
        <v>2</v>
      </c>
      <c r="B1955">
        <v>2005</v>
      </c>
      <c r="C1955">
        <v>4170</v>
      </c>
      <c r="D1955">
        <v>176</v>
      </c>
      <c r="E1955">
        <v>11.1187</v>
      </c>
      <c r="F1955">
        <v>13.85778</v>
      </c>
      <c r="G1955">
        <v>3</v>
      </c>
      <c r="H1955">
        <v>12.48824</v>
      </c>
      <c r="I1955" t="s">
        <v>8</v>
      </c>
    </row>
    <row r="1956" spans="1:9" ht="12.75">
      <c r="A1956">
        <v>2</v>
      </c>
      <c r="B1956">
        <v>2006</v>
      </c>
      <c r="C1956">
        <v>4170</v>
      </c>
      <c r="D1956">
        <v>209</v>
      </c>
      <c r="E1956">
        <v>13.06066</v>
      </c>
      <c r="F1956">
        <v>15.9859</v>
      </c>
      <c r="G1956">
        <v>3</v>
      </c>
      <c r="H1956">
        <v>14.52328</v>
      </c>
      <c r="I1956" t="s">
        <v>8</v>
      </c>
    </row>
    <row r="1957" spans="1:9" ht="12.75">
      <c r="A1957">
        <v>2</v>
      </c>
      <c r="B1957">
        <v>2007</v>
      </c>
      <c r="C1957">
        <v>4170</v>
      </c>
      <c r="D1957">
        <v>203</v>
      </c>
      <c r="E1957">
        <v>12.49718</v>
      </c>
      <c r="F1957">
        <v>15.34069</v>
      </c>
      <c r="G1957">
        <v>3</v>
      </c>
      <c r="H1957">
        <v>13.91894</v>
      </c>
      <c r="I1957" t="s">
        <v>8</v>
      </c>
    </row>
    <row r="1958" spans="1:9" ht="12.75">
      <c r="A1958">
        <v>2</v>
      </c>
      <c r="B1958">
        <v>2008</v>
      </c>
      <c r="C1958">
        <v>4170</v>
      </c>
      <c r="D1958">
        <v>193</v>
      </c>
      <c r="E1958">
        <v>11.63794</v>
      </c>
      <c r="F1958">
        <v>14.35888</v>
      </c>
      <c r="G1958">
        <v>3</v>
      </c>
      <c r="H1958">
        <v>12.99841</v>
      </c>
      <c r="I1958" t="s">
        <v>8</v>
      </c>
    </row>
    <row r="1959" spans="1:9" ht="12.75">
      <c r="A1959">
        <v>2</v>
      </c>
      <c r="B1959">
        <v>2009</v>
      </c>
      <c r="C1959">
        <v>4170</v>
      </c>
      <c r="D1959">
        <v>212</v>
      </c>
      <c r="E1959">
        <v>12.45749</v>
      </c>
      <c r="F1959">
        <v>15.22081</v>
      </c>
      <c r="G1959">
        <v>3</v>
      </c>
      <c r="H1959">
        <v>13.83915</v>
      </c>
      <c r="I1959" t="s">
        <v>8</v>
      </c>
    </row>
    <row r="1960" spans="1:9" ht="12.75">
      <c r="A1960">
        <v>2</v>
      </c>
      <c r="B1960">
        <v>1951</v>
      </c>
      <c r="C1960">
        <v>4180</v>
      </c>
      <c r="D1960">
        <v>16287</v>
      </c>
      <c r="E1960">
        <v>107.0398</v>
      </c>
      <c r="F1960">
        <v>109.5029</v>
      </c>
      <c r="G1960">
        <v>5</v>
      </c>
      <c r="H1960">
        <v>108.2713</v>
      </c>
      <c r="I1960" t="s">
        <v>9</v>
      </c>
    </row>
    <row r="1961" spans="1:9" ht="12.75">
      <c r="A1961">
        <v>2</v>
      </c>
      <c r="B1961">
        <v>1952</v>
      </c>
      <c r="C1961">
        <v>4180</v>
      </c>
      <c r="D1961">
        <v>16409</v>
      </c>
      <c r="E1961">
        <v>105.4796</v>
      </c>
      <c r="F1961">
        <v>107.8976</v>
      </c>
      <c r="G1961">
        <v>5</v>
      </c>
      <c r="H1961">
        <v>106.6886</v>
      </c>
      <c r="I1961" t="s">
        <v>9</v>
      </c>
    </row>
    <row r="1962" spans="1:9" ht="12.75">
      <c r="A1962">
        <v>2</v>
      </c>
      <c r="B1962">
        <v>1953</v>
      </c>
      <c r="C1962">
        <v>4180</v>
      </c>
      <c r="D1962">
        <v>16791</v>
      </c>
      <c r="E1962">
        <v>105.6269</v>
      </c>
      <c r="F1962">
        <v>108.0204</v>
      </c>
      <c r="G1962">
        <v>5</v>
      </c>
      <c r="H1962">
        <v>106.8237</v>
      </c>
      <c r="I1962" t="s">
        <v>9</v>
      </c>
    </row>
    <row r="1963" spans="1:9" ht="12.75">
      <c r="A1963">
        <v>2</v>
      </c>
      <c r="B1963">
        <v>1954</v>
      </c>
      <c r="C1963">
        <v>4180</v>
      </c>
      <c r="D1963">
        <v>16078</v>
      </c>
      <c r="E1963">
        <v>98.69817</v>
      </c>
      <c r="F1963">
        <v>100.9847</v>
      </c>
      <c r="G1963">
        <v>5</v>
      </c>
      <c r="H1963">
        <v>99.84144</v>
      </c>
      <c r="I1963" t="s">
        <v>9</v>
      </c>
    </row>
    <row r="1964" spans="1:9" ht="12.75">
      <c r="A1964">
        <v>2</v>
      </c>
      <c r="B1964">
        <v>1955</v>
      </c>
      <c r="C1964">
        <v>4180</v>
      </c>
      <c r="D1964">
        <v>15678</v>
      </c>
      <c r="E1964">
        <v>93.81082</v>
      </c>
      <c r="F1964">
        <v>96.01215</v>
      </c>
      <c r="G1964">
        <v>5</v>
      </c>
      <c r="H1964">
        <v>94.91149</v>
      </c>
      <c r="I1964" t="s">
        <v>9</v>
      </c>
    </row>
    <row r="1965" spans="1:9" ht="12.75">
      <c r="A1965">
        <v>2</v>
      </c>
      <c r="B1965">
        <v>1956</v>
      </c>
      <c r="C1965">
        <v>4180</v>
      </c>
      <c r="D1965">
        <v>17451</v>
      </c>
      <c r="E1965">
        <v>102.324</v>
      </c>
      <c r="F1965">
        <v>104.5984</v>
      </c>
      <c r="G1965">
        <v>5</v>
      </c>
      <c r="H1965">
        <v>103.4612</v>
      </c>
      <c r="I1965" t="s">
        <v>9</v>
      </c>
    </row>
    <row r="1966" spans="1:9" ht="12.75">
      <c r="A1966">
        <v>2</v>
      </c>
      <c r="B1966">
        <v>1957</v>
      </c>
      <c r="C1966">
        <v>4180</v>
      </c>
      <c r="D1966">
        <v>17727</v>
      </c>
      <c r="E1966">
        <v>102.086</v>
      </c>
      <c r="F1966">
        <v>104.3372</v>
      </c>
      <c r="G1966">
        <v>5</v>
      </c>
      <c r="H1966">
        <v>103.2116</v>
      </c>
      <c r="I1966" t="s">
        <v>9</v>
      </c>
    </row>
    <row r="1967" spans="1:9" ht="12.75">
      <c r="A1967">
        <v>2</v>
      </c>
      <c r="B1967">
        <v>1958</v>
      </c>
      <c r="C1967">
        <v>4180</v>
      </c>
      <c r="D1967">
        <v>16567</v>
      </c>
      <c r="E1967">
        <v>93.4806</v>
      </c>
      <c r="F1967">
        <v>95.61415</v>
      </c>
      <c r="G1967">
        <v>5</v>
      </c>
      <c r="H1967">
        <v>94.54737</v>
      </c>
      <c r="I1967" t="s">
        <v>9</v>
      </c>
    </row>
    <row r="1968" spans="1:9" ht="12.75">
      <c r="A1968">
        <v>2</v>
      </c>
      <c r="B1968">
        <v>1959</v>
      </c>
      <c r="C1968">
        <v>4180</v>
      </c>
      <c r="D1968">
        <v>16280</v>
      </c>
      <c r="E1968">
        <v>90.10915</v>
      </c>
      <c r="F1968">
        <v>92.18486</v>
      </c>
      <c r="G1968">
        <v>5</v>
      </c>
      <c r="H1968">
        <v>91.14701</v>
      </c>
      <c r="I1968" t="s">
        <v>9</v>
      </c>
    </row>
    <row r="1969" spans="1:9" ht="12.75">
      <c r="A1969">
        <v>2</v>
      </c>
      <c r="B1969">
        <v>1960</v>
      </c>
      <c r="C1969">
        <v>4180</v>
      </c>
      <c r="D1969">
        <v>16085</v>
      </c>
      <c r="E1969">
        <v>87.30098</v>
      </c>
      <c r="F1969">
        <v>89.32426</v>
      </c>
      <c r="G1969">
        <v>5</v>
      </c>
      <c r="H1969">
        <v>88.31262</v>
      </c>
      <c r="I1969" t="s">
        <v>9</v>
      </c>
    </row>
    <row r="1970" spans="1:9" ht="12.75">
      <c r="A1970">
        <v>2</v>
      </c>
      <c r="B1970">
        <v>1961</v>
      </c>
      <c r="C1970">
        <v>4180</v>
      </c>
      <c r="D1970">
        <v>15575</v>
      </c>
      <c r="E1970">
        <v>82.82928</v>
      </c>
      <c r="F1970">
        <v>84.78049</v>
      </c>
      <c r="G1970">
        <v>5</v>
      </c>
      <c r="H1970">
        <v>83.80489</v>
      </c>
      <c r="I1970" t="s">
        <v>9</v>
      </c>
    </row>
    <row r="1971" spans="1:9" ht="12.75">
      <c r="A1971">
        <v>2</v>
      </c>
      <c r="B1971">
        <v>1962</v>
      </c>
      <c r="C1971">
        <v>4180</v>
      </c>
      <c r="D1971">
        <v>16021</v>
      </c>
      <c r="E1971">
        <v>83.67398</v>
      </c>
      <c r="F1971">
        <v>85.6173</v>
      </c>
      <c r="G1971">
        <v>5</v>
      </c>
      <c r="H1971">
        <v>84.64564</v>
      </c>
      <c r="I1971" t="s">
        <v>9</v>
      </c>
    </row>
    <row r="1972" spans="1:9" ht="12.75">
      <c r="A1972">
        <v>2</v>
      </c>
      <c r="B1972">
        <v>1963</v>
      </c>
      <c r="C1972">
        <v>4180</v>
      </c>
      <c r="D1972">
        <v>15623</v>
      </c>
      <c r="E1972">
        <v>80.58469</v>
      </c>
      <c r="F1972">
        <v>82.48092</v>
      </c>
      <c r="G1972">
        <v>5</v>
      </c>
      <c r="H1972">
        <v>81.53281</v>
      </c>
      <c r="I1972" t="s">
        <v>9</v>
      </c>
    </row>
    <row r="1973" spans="1:9" ht="12.75">
      <c r="A1973">
        <v>2</v>
      </c>
      <c r="B1973">
        <v>1964</v>
      </c>
      <c r="C1973">
        <v>4180</v>
      </c>
      <c r="D1973">
        <v>15162</v>
      </c>
      <c r="E1973">
        <v>76.93425</v>
      </c>
      <c r="F1973">
        <v>78.77342</v>
      </c>
      <c r="G1973">
        <v>5</v>
      </c>
      <c r="H1973">
        <v>77.85384</v>
      </c>
      <c r="I1973" t="s">
        <v>9</v>
      </c>
    </row>
    <row r="1974" spans="1:9" ht="12.75">
      <c r="A1974">
        <v>2</v>
      </c>
      <c r="B1974">
        <v>1965</v>
      </c>
      <c r="C1974">
        <v>4180</v>
      </c>
      <c r="D1974">
        <v>16095</v>
      </c>
      <c r="E1974">
        <v>80.28766</v>
      </c>
      <c r="F1974">
        <v>82.15015</v>
      </c>
      <c r="G1974">
        <v>5</v>
      </c>
      <c r="H1974">
        <v>81.2189</v>
      </c>
      <c r="I1974" t="s">
        <v>9</v>
      </c>
    </row>
    <row r="1975" spans="1:9" ht="12.75">
      <c r="A1975">
        <v>2</v>
      </c>
      <c r="B1975">
        <v>1966</v>
      </c>
      <c r="C1975">
        <v>4180</v>
      </c>
      <c r="D1975">
        <v>15070</v>
      </c>
      <c r="E1975">
        <v>74.25204</v>
      </c>
      <c r="F1975">
        <v>76.03319</v>
      </c>
      <c r="G1975">
        <v>5</v>
      </c>
      <c r="H1975">
        <v>75.14262</v>
      </c>
      <c r="I1975" t="s">
        <v>9</v>
      </c>
    </row>
    <row r="1976" spans="1:9" ht="12.75">
      <c r="A1976">
        <v>2</v>
      </c>
      <c r="B1976">
        <v>1967</v>
      </c>
      <c r="C1976">
        <v>4180</v>
      </c>
      <c r="D1976">
        <v>14945</v>
      </c>
      <c r="E1976">
        <v>72.43759</v>
      </c>
      <c r="F1976">
        <v>74.18302</v>
      </c>
      <c r="G1976">
        <v>5</v>
      </c>
      <c r="H1976">
        <v>73.31031</v>
      </c>
      <c r="I1976" t="s">
        <v>9</v>
      </c>
    </row>
    <row r="1977" spans="1:9" ht="12.75">
      <c r="A1977">
        <v>2</v>
      </c>
      <c r="B1977">
        <v>1968</v>
      </c>
      <c r="C1977">
        <v>4180</v>
      </c>
      <c r="D1977">
        <v>15237</v>
      </c>
      <c r="E1977">
        <v>72.73767</v>
      </c>
      <c r="F1977">
        <v>74.476</v>
      </c>
      <c r="G1977">
        <v>5</v>
      </c>
      <c r="H1977">
        <v>73.60683</v>
      </c>
      <c r="I1977" t="s">
        <v>9</v>
      </c>
    </row>
    <row r="1978" spans="1:9" ht="12.75">
      <c r="A1978">
        <v>2</v>
      </c>
      <c r="B1978">
        <v>1969</v>
      </c>
      <c r="C1978">
        <v>4180</v>
      </c>
      <c r="D1978">
        <v>15290</v>
      </c>
      <c r="E1978">
        <v>71.63214</v>
      </c>
      <c r="F1978">
        <v>73.34378</v>
      </c>
      <c r="G1978">
        <v>5</v>
      </c>
      <c r="H1978">
        <v>72.48796</v>
      </c>
      <c r="I1978" t="s">
        <v>9</v>
      </c>
    </row>
    <row r="1979" spans="1:9" ht="12.75">
      <c r="A1979">
        <v>2</v>
      </c>
      <c r="B1979">
        <v>1970</v>
      </c>
      <c r="C1979">
        <v>4180</v>
      </c>
      <c r="D1979">
        <v>14325</v>
      </c>
      <c r="E1979">
        <v>66.216</v>
      </c>
      <c r="F1979">
        <v>67.85499</v>
      </c>
      <c r="G1979">
        <v>5</v>
      </c>
      <c r="H1979">
        <v>67.0355</v>
      </c>
      <c r="I1979" t="s">
        <v>9</v>
      </c>
    </row>
    <row r="1980" spans="1:9" ht="12.75">
      <c r="A1980">
        <v>2</v>
      </c>
      <c r="B1980">
        <v>1971</v>
      </c>
      <c r="C1980">
        <v>4180</v>
      </c>
      <c r="D1980">
        <v>14427</v>
      </c>
      <c r="E1980">
        <v>65.32103</v>
      </c>
      <c r="F1980">
        <v>66.92951</v>
      </c>
      <c r="G1980">
        <v>5</v>
      </c>
      <c r="H1980">
        <v>66.12527</v>
      </c>
      <c r="I1980" t="s">
        <v>9</v>
      </c>
    </row>
    <row r="1981" spans="1:9" ht="12.75">
      <c r="A1981">
        <v>2</v>
      </c>
      <c r="B1981">
        <v>1972</v>
      </c>
      <c r="C1981">
        <v>4180</v>
      </c>
      <c r="D1981">
        <v>14227</v>
      </c>
      <c r="E1981">
        <v>63.68</v>
      </c>
      <c r="F1981">
        <v>65.25875</v>
      </c>
      <c r="G1981">
        <v>5</v>
      </c>
      <c r="H1981">
        <v>64.46938</v>
      </c>
      <c r="I1981" t="s">
        <v>9</v>
      </c>
    </row>
    <row r="1982" spans="1:9" ht="12.75">
      <c r="A1982">
        <v>2</v>
      </c>
      <c r="B1982">
        <v>1973</v>
      </c>
      <c r="C1982">
        <v>4180</v>
      </c>
      <c r="D1982">
        <v>14136</v>
      </c>
      <c r="E1982">
        <v>62.6123</v>
      </c>
      <c r="F1982">
        <v>64.16956</v>
      </c>
      <c r="G1982">
        <v>5</v>
      </c>
      <c r="H1982">
        <v>63.39093</v>
      </c>
      <c r="I1982" t="s">
        <v>9</v>
      </c>
    </row>
    <row r="1983" spans="1:9" ht="12.75">
      <c r="A1983">
        <v>2</v>
      </c>
      <c r="B1983">
        <v>1974</v>
      </c>
      <c r="C1983">
        <v>4180</v>
      </c>
      <c r="D1983">
        <v>14025</v>
      </c>
      <c r="E1983">
        <v>58.46702</v>
      </c>
      <c r="F1983">
        <v>59.93835</v>
      </c>
      <c r="G1983">
        <v>5</v>
      </c>
      <c r="H1983">
        <v>59.20268</v>
      </c>
      <c r="I1983" t="s">
        <v>9</v>
      </c>
    </row>
    <row r="1984" spans="1:9" ht="12.75">
      <c r="A1984">
        <v>2</v>
      </c>
      <c r="B1984">
        <v>1975</v>
      </c>
      <c r="C1984">
        <v>4180</v>
      </c>
      <c r="D1984">
        <v>14043</v>
      </c>
      <c r="E1984">
        <v>57.35149</v>
      </c>
      <c r="F1984">
        <v>58.79624</v>
      </c>
      <c r="G1984">
        <v>5</v>
      </c>
      <c r="H1984">
        <v>58.07386</v>
      </c>
      <c r="I1984" t="s">
        <v>9</v>
      </c>
    </row>
    <row r="1985" spans="1:9" ht="12.75">
      <c r="A1985">
        <v>2</v>
      </c>
      <c r="B1985">
        <v>1976</v>
      </c>
      <c r="C1985">
        <v>4180</v>
      </c>
      <c r="D1985">
        <v>14154</v>
      </c>
      <c r="E1985">
        <v>57.04625</v>
      </c>
      <c r="F1985">
        <v>58.47565</v>
      </c>
      <c r="G1985">
        <v>5</v>
      </c>
      <c r="H1985">
        <v>57.76095</v>
      </c>
      <c r="I1985" t="s">
        <v>9</v>
      </c>
    </row>
    <row r="1986" spans="1:9" ht="12.75">
      <c r="A1986">
        <v>2</v>
      </c>
      <c r="B1986">
        <v>1977</v>
      </c>
      <c r="C1986">
        <v>4180</v>
      </c>
      <c r="D1986">
        <v>13859</v>
      </c>
      <c r="E1986">
        <v>55.11452</v>
      </c>
      <c r="F1986">
        <v>56.50965</v>
      </c>
      <c r="G1986">
        <v>5</v>
      </c>
      <c r="H1986">
        <v>55.81209</v>
      </c>
      <c r="I1986" t="s">
        <v>9</v>
      </c>
    </row>
    <row r="1987" spans="1:9" ht="12.75">
      <c r="A1987">
        <v>2</v>
      </c>
      <c r="B1987">
        <v>1978</v>
      </c>
      <c r="C1987">
        <v>4180</v>
      </c>
      <c r="D1987">
        <v>13645</v>
      </c>
      <c r="E1987">
        <v>53.62085</v>
      </c>
      <c r="F1987">
        <v>54.99244</v>
      </c>
      <c r="G1987">
        <v>5</v>
      </c>
      <c r="H1987">
        <v>54.30665</v>
      </c>
      <c r="I1987" t="s">
        <v>9</v>
      </c>
    </row>
    <row r="1988" spans="1:9" ht="12.75">
      <c r="A1988">
        <v>2</v>
      </c>
      <c r="B1988">
        <v>1979</v>
      </c>
      <c r="C1988">
        <v>4180</v>
      </c>
      <c r="D1988">
        <v>13239</v>
      </c>
      <c r="E1988">
        <v>51.39145</v>
      </c>
      <c r="F1988">
        <v>52.73328</v>
      </c>
      <c r="G1988">
        <v>5</v>
      </c>
      <c r="H1988">
        <v>52.06237</v>
      </c>
      <c r="I1988" t="s">
        <v>9</v>
      </c>
    </row>
    <row r="1989" spans="1:9" ht="12.75">
      <c r="A1989">
        <v>2</v>
      </c>
      <c r="B1989">
        <v>1980</v>
      </c>
      <c r="C1989">
        <v>4180</v>
      </c>
      <c r="D1989">
        <v>12783</v>
      </c>
      <c r="E1989">
        <v>48.56755</v>
      </c>
      <c r="F1989">
        <v>49.86097</v>
      </c>
      <c r="G1989">
        <v>5</v>
      </c>
      <c r="H1989">
        <v>49.21426</v>
      </c>
      <c r="I1989" t="s">
        <v>9</v>
      </c>
    </row>
    <row r="1990" spans="1:9" ht="12.75">
      <c r="A1990">
        <v>2</v>
      </c>
      <c r="B1990">
        <v>1981</v>
      </c>
      <c r="C1990">
        <v>4180</v>
      </c>
      <c r="D1990">
        <v>12201</v>
      </c>
      <c r="E1990">
        <v>45.98471</v>
      </c>
      <c r="F1990">
        <v>47.23623</v>
      </c>
      <c r="G1990">
        <v>5</v>
      </c>
      <c r="H1990">
        <v>46.61047</v>
      </c>
      <c r="I1990" t="s">
        <v>9</v>
      </c>
    </row>
    <row r="1991" spans="1:9" ht="12.75">
      <c r="A1991">
        <v>2</v>
      </c>
      <c r="B1991">
        <v>1982</v>
      </c>
      <c r="C1991">
        <v>4180</v>
      </c>
      <c r="D1991">
        <v>11982</v>
      </c>
      <c r="E1991">
        <v>45.32856</v>
      </c>
      <c r="F1991">
        <v>46.56796</v>
      </c>
      <c r="G1991">
        <v>5</v>
      </c>
      <c r="H1991">
        <v>45.94826</v>
      </c>
      <c r="I1991" t="s">
        <v>9</v>
      </c>
    </row>
    <row r="1992" spans="1:9" ht="12.75">
      <c r="A1992">
        <v>2</v>
      </c>
      <c r="B1992">
        <v>1983</v>
      </c>
      <c r="C1992">
        <v>4180</v>
      </c>
      <c r="D1992">
        <v>11640</v>
      </c>
      <c r="E1992">
        <v>43.81932</v>
      </c>
      <c r="F1992">
        <v>45.03682</v>
      </c>
      <c r="G1992">
        <v>5</v>
      </c>
      <c r="H1992">
        <v>44.42807</v>
      </c>
      <c r="I1992" t="s">
        <v>9</v>
      </c>
    </row>
    <row r="1993" spans="1:9" ht="12.75">
      <c r="A1993">
        <v>2</v>
      </c>
      <c r="B1993">
        <v>1984</v>
      </c>
      <c r="C1993">
        <v>4180</v>
      </c>
      <c r="D1993">
        <v>10985</v>
      </c>
      <c r="E1993">
        <v>41.63734</v>
      </c>
      <c r="F1993">
        <v>42.83316</v>
      </c>
      <c r="G1993">
        <v>5</v>
      </c>
      <c r="H1993">
        <v>42.23525</v>
      </c>
      <c r="I1993" t="s">
        <v>9</v>
      </c>
    </row>
    <row r="1994" spans="1:9" ht="12.75">
      <c r="A1994">
        <v>2</v>
      </c>
      <c r="B1994">
        <v>1985</v>
      </c>
      <c r="C1994">
        <v>4180</v>
      </c>
      <c r="D1994">
        <v>10697</v>
      </c>
      <c r="E1994">
        <v>39.94896</v>
      </c>
      <c r="F1994">
        <v>41.1131</v>
      </c>
      <c r="G1994">
        <v>5</v>
      </c>
      <c r="H1994">
        <v>40.53103</v>
      </c>
      <c r="I1994" t="s">
        <v>9</v>
      </c>
    </row>
    <row r="1995" spans="1:9" ht="12.75">
      <c r="A1995">
        <v>2</v>
      </c>
      <c r="B1995">
        <v>1986</v>
      </c>
      <c r="C1995">
        <v>4180</v>
      </c>
      <c r="D1995">
        <v>10139</v>
      </c>
      <c r="E1995">
        <v>37.65372</v>
      </c>
      <c r="F1995">
        <v>38.77516</v>
      </c>
      <c r="G1995">
        <v>5</v>
      </c>
      <c r="H1995">
        <v>38.21444</v>
      </c>
      <c r="I1995" t="s">
        <v>9</v>
      </c>
    </row>
    <row r="1996" spans="1:9" ht="12.75">
      <c r="A1996">
        <v>2</v>
      </c>
      <c r="B1996">
        <v>1987</v>
      </c>
      <c r="C1996">
        <v>4180</v>
      </c>
      <c r="D1996">
        <v>9316</v>
      </c>
      <c r="E1996">
        <v>35.05687</v>
      </c>
      <c r="F1996">
        <v>36.13868</v>
      </c>
      <c r="G1996">
        <v>5</v>
      </c>
      <c r="H1996">
        <v>35.59777</v>
      </c>
      <c r="I1996" t="s">
        <v>9</v>
      </c>
    </row>
    <row r="1997" spans="1:9" ht="12.75">
      <c r="A1997">
        <v>2</v>
      </c>
      <c r="B1997">
        <v>1988</v>
      </c>
      <c r="C1997">
        <v>4180</v>
      </c>
      <c r="D1997">
        <v>8780</v>
      </c>
      <c r="E1997">
        <v>33.60038</v>
      </c>
      <c r="F1997">
        <v>34.66413</v>
      </c>
      <c r="G1997">
        <v>5</v>
      </c>
      <c r="H1997">
        <v>34.13226</v>
      </c>
      <c r="I1997" t="s">
        <v>9</v>
      </c>
    </row>
    <row r="1998" spans="1:9" ht="12.75">
      <c r="A1998">
        <v>2</v>
      </c>
      <c r="B1998">
        <v>1989</v>
      </c>
      <c r="C1998">
        <v>4180</v>
      </c>
      <c r="D1998">
        <v>7939</v>
      </c>
      <c r="E1998">
        <v>30.80742</v>
      </c>
      <c r="F1998">
        <v>31.83565</v>
      </c>
      <c r="G1998">
        <v>5</v>
      </c>
      <c r="H1998">
        <v>31.32153</v>
      </c>
      <c r="I1998" t="s">
        <v>9</v>
      </c>
    </row>
    <row r="1999" spans="1:9" ht="12.75">
      <c r="A1999">
        <v>2</v>
      </c>
      <c r="B1999">
        <v>1990</v>
      </c>
      <c r="C1999">
        <v>4180</v>
      </c>
      <c r="D1999">
        <v>7423</v>
      </c>
      <c r="E1999">
        <v>28.50093</v>
      </c>
      <c r="F1999">
        <v>29.48654</v>
      </c>
      <c r="G1999">
        <v>5</v>
      </c>
      <c r="H1999">
        <v>28.99374</v>
      </c>
      <c r="I1999" t="s">
        <v>9</v>
      </c>
    </row>
    <row r="2000" spans="1:9" ht="12.75">
      <c r="A2000">
        <v>2</v>
      </c>
      <c r="B2000">
        <v>1991</v>
      </c>
      <c r="C2000">
        <v>4180</v>
      </c>
      <c r="D2000">
        <v>7257</v>
      </c>
      <c r="E2000">
        <v>27.29946</v>
      </c>
      <c r="F2000">
        <v>28.25551</v>
      </c>
      <c r="G2000">
        <v>5</v>
      </c>
      <c r="H2000">
        <v>27.77748</v>
      </c>
      <c r="I2000" t="s">
        <v>9</v>
      </c>
    </row>
    <row r="2001" spans="1:9" ht="12.75">
      <c r="A2001">
        <v>2</v>
      </c>
      <c r="B2001">
        <v>1992</v>
      </c>
      <c r="C2001">
        <v>4180</v>
      </c>
      <c r="D2001">
        <v>7063</v>
      </c>
      <c r="E2001">
        <v>26.07798</v>
      </c>
      <c r="F2001">
        <v>27.00405</v>
      </c>
      <c r="G2001">
        <v>5</v>
      </c>
      <c r="H2001">
        <v>26.54101</v>
      </c>
      <c r="I2001" t="s">
        <v>9</v>
      </c>
    </row>
    <row r="2002" spans="1:9" ht="12.75">
      <c r="A2002">
        <v>2</v>
      </c>
      <c r="B2002">
        <v>1993</v>
      </c>
      <c r="C2002">
        <v>4180</v>
      </c>
      <c r="D2002">
        <v>7258</v>
      </c>
      <c r="E2002">
        <v>25.36395</v>
      </c>
      <c r="F2002">
        <v>26.25603</v>
      </c>
      <c r="G2002">
        <v>5</v>
      </c>
      <c r="H2002">
        <v>25.80999</v>
      </c>
      <c r="I2002" t="s">
        <v>9</v>
      </c>
    </row>
    <row r="2003" spans="1:9" ht="12.75">
      <c r="A2003">
        <v>2</v>
      </c>
      <c r="B2003">
        <v>1994</v>
      </c>
      <c r="C2003">
        <v>4180</v>
      </c>
      <c r="D2003">
        <v>7390</v>
      </c>
      <c r="E2003">
        <v>24.47542</v>
      </c>
      <c r="F2003">
        <v>25.33483</v>
      </c>
      <c r="G2003">
        <v>5</v>
      </c>
      <c r="H2003">
        <v>24.90512</v>
      </c>
      <c r="I2003" t="s">
        <v>9</v>
      </c>
    </row>
    <row r="2004" spans="1:9" ht="12.75">
      <c r="A2004">
        <v>2</v>
      </c>
      <c r="B2004">
        <v>1995</v>
      </c>
      <c r="C2004">
        <v>4180</v>
      </c>
      <c r="D2004">
        <v>6908</v>
      </c>
      <c r="E2004">
        <v>22.2788</v>
      </c>
      <c r="F2004">
        <v>23.09373</v>
      </c>
      <c r="G2004">
        <v>5</v>
      </c>
      <c r="H2004">
        <v>22.68626</v>
      </c>
      <c r="I2004" t="s">
        <v>9</v>
      </c>
    </row>
    <row r="2005" spans="1:9" ht="12.75">
      <c r="A2005">
        <v>2</v>
      </c>
      <c r="B2005">
        <v>1996</v>
      </c>
      <c r="C2005">
        <v>4180</v>
      </c>
      <c r="D2005">
        <v>6479</v>
      </c>
      <c r="E2005">
        <v>20.95561</v>
      </c>
      <c r="F2005">
        <v>21.74878</v>
      </c>
      <c r="G2005">
        <v>5</v>
      </c>
      <c r="H2005">
        <v>21.3522</v>
      </c>
      <c r="I2005" t="s">
        <v>9</v>
      </c>
    </row>
    <row r="2006" spans="1:9" ht="12.75">
      <c r="A2006">
        <v>2</v>
      </c>
      <c r="B2006">
        <v>1997</v>
      </c>
      <c r="C2006">
        <v>4180</v>
      </c>
      <c r="D2006">
        <v>6189</v>
      </c>
      <c r="E2006">
        <v>19.8091</v>
      </c>
      <c r="F2006">
        <v>20.57635</v>
      </c>
      <c r="G2006">
        <v>5</v>
      </c>
      <c r="H2006">
        <v>20.19273</v>
      </c>
      <c r="I2006" t="s">
        <v>9</v>
      </c>
    </row>
    <row r="2007" spans="1:9" ht="12.75">
      <c r="A2007">
        <v>2</v>
      </c>
      <c r="B2007">
        <v>1998</v>
      </c>
      <c r="C2007">
        <v>4180</v>
      </c>
      <c r="D2007">
        <v>6228</v>
      </c>
      <c r="E2007">
        <v>19.93305</v>
      </c>
      <c r="F2007">
        <v>20.70236</v>
      </c>
      <c r="G2007">
        <v>5</v>
      </c>
      <c r="H2007">
        <v>20.3177</v>
      </c>
      <c r="I2007" t="s">
        <v>9</v>
      </c>
    </row>
    <row r="2008" spans="1:9" ht="12.75">
      <c r="A2008">
        <v>2</v>
      </c>
      <c r="B2008">
        <v>1999</v>
      </c>
      <c r="C2008">
        <v>4180</v>
      </c>
      <c r="D2008">
        <v>5548</v>
      </c>
      <c r="E2008">
        <v>17.74477</v>
      </c>
      <c r="F2008">
        <v>18.47075</v>
      </c>
      <c r="G2008">
        <v>5</v>
      </c>
      <c r="H2008">
        <v>18.10776</v>
      </c>
      <c r="I2008" t="s">
        <v>9</v>
      </c>
    </row>
    <row r="2009" spans="1:9" ht="12.75">
      <c r="A2009">
        <v>2</v>
      </c>
      <c r="B2009">
        <v>2000</v>
      </c>
      <c r="C2009">
        <v>4180</v>
      </c>
      <c r="D2009">
        <v>5277</v>
      </c>
      <c r="E2009">
        <v>16.90803</v>
      </c>
      <c r="F2009">
        <v>17.61752</v>
      </c>
      <c r="G2009">
        <v>5</v>
      </c>
      <c r="H2009">
        <v>17.26277</v>
      </c>
      <c r="I2009" t="s">
        <v>9</v>
      </c>
    </row>
    <row r="2010" spans="1:9" ht="12.75">
      <c r="A2010">
        <v>2</v>
      </c>
      <c r="B2010">
        <v>2001</v>
      </c>
      <c r="C2010">
        <v>4180</v>
      </c>
      <c r="D2010">
        <v>4947</v>
      </c>
      <c r="E2010">
        <v>15.78144</v>
      </c>
      <c r="F2010">
        <v>16.46771</v>
      </c>
      <c r="G2010">
        <v>5</v>
      </c>
      <c r="H2010">
        <v>16.12457</v>
      </c>
      <c r="I2010" t="s">
        <v>9</v>
      </c>
    </row>
    <row r="2011" spans="1:9" ht="12.75">
      <c r="A2011">
        <v>2</v>
      </c>
      <c r="B2011">
        <v>2002</v>
      </c>
      <c r="C2011">
        <v>4180</v>
      </c>
      <c r="D2011">
        <v>4731</v>
      </c>
      <c r="E2011">
        <v>15.08404</v>
      </c>
      <c r="F2011">
        <v>15.75536</v>
      </c>
      <c r="G2011">
        <v>5</v>
      </c>
      <c r="H2011">
        <v>15.4197</v>
      </c>
      <c r="I2011" t="s">
        <v>9</v>
      </c>
    </row>
    <row r="2012" spans="1:9" ht="12.75">
      <c r="A2012">
        <v>2</v>
      </c>
      <c r="B2012">
        <v>2003</v>
      </c>
      <c r="C2012">
        <v>4180</v>
      </c>
      <c r="D2012">
        <v>4561</v>
      </c>
      <c r="E2012">
        <v>14.16504</v>
      </c>
      <c r="F2012">
        <v>14.80595</v>
      </c>
      <c r="G2012">
        <v>5</v>
      </c>
      <c r="H2012">
        <v>14.4855</v>
      </c>
      <c r="I2012" t="s">
        <v>9</v>
      </c>
    </row>
    <row r="2013" spans="1:9" ht="12.75">
      <c r="A2013">
        <v>2</v>
      </c>
      <c r="B2013">
        <v>2006</v>
      </c>
      <c r="C2013">
        <v>4180</v>
      </c>
      <c r="D2013">
        <v>3737</v>
      </c>
      <c r="E2013">
        <v>11.66061</v>
      </c>
      <c r="F2013">
        <v>12.24384</v>
      </c>
      <c r="G2013">
        <v>5</v>
      </c>
      <c r="H2013">
        <v>11.95222</v>
      </c>
      <c r="I2013" t="s">
        <v>9</v>
      </c>
    </row>
    <row r="2014" spans="1:9" ht="12.75">
      <c r="A2014">
        <v>2</v>
      </c>
      <c r="B2014">
        <v>2007</v>
      </c>
      <c r="C2014">
        <v>4180</v>
      </c>
      <c r="D2014">
        <v>3570</v>
      </c>
      <c r="E2014">
        <v>11.04637</v>
      </c>
      <c r="F2014">
        <v>11.61131</v>
      </c>
      <c r="G2014">
        <v>5</v>
      </c>
      <c r="H2014">
        <v>11.32884</v>
      </c>
      <c r="I2014" t="s">
        <v>9</v>
      </c>
    </row>
    <row r="2015" spans="1:9" ht="12.75">
      <c r="A2015">
        <v>2</v>
      </c>
      <c r="B2015">
        <v>2008</v>
      </c>
      <c r="C2015">
        <v>4180</v>
      </c>
      <c r="D2015">
        <v>3615</v>
      </c>
      <c r="E2015">
        <v>11.11065</v>
      </c>
      <c r="F2015">
        <v>11.67554</v>
      </c>
      <c r="G2015">
        <v>5</v>
      </c>
      <c r="H2015">
        <v>11.3931</v>
      </c>
      <c r="I2015" t="s">
        <v>9</v>
      </c>
    </row>
    <row r="2016" spans="1:9" ht="12.75">
      <c r="A2016">
        <v>2</v>
      </c>
      <c r="B2016">
        <v>1950</v>
      </c>
      <c r="C2016">
        <v>4210</v>
      </c>
      <c r="D2016">
        <v>2339</v>
      </c>
      <c r="E2016">
        <v>77.42905</v>
      </c>
      <c r="F2016">
        <v>82.22005</v>
      </c>
      <c r="G2016">
        <v>3</v>
      </c>
      <c r="H2016">
        <v>79.82455</v>
      </c>
      <c r="I2016" t="s">
        <v>10</v>
      </c>
    </row>
    <row r="2017" spans="1:9" ht="12.75">
      <c r="A2017">
        <v>2</v>
      </c>
      <c r="B2017">
        <v>1951</v>
      </c>
      <c r="C2017">
        <v>4210</v>
      </c>
      <c r="D2017">
        <v>2351</v>
      </c>
      <c r="E2017">
        <v>75.97852</v>
      </c>
      <c r="F2017">
        <v>80.66762</v>
      </c>
      <c r="G2017">
        <v>3</v>
      </c>
      <c r="H2017">
        <v>78.32307</v>
      </c>
      <c r="I2017" t="s">
        <v>10</v>
      </c>
    </row>
    <row r="2018" spans="1:9" ht="12.75">
      <c r="A2018">
        <v>2</v>
      </c>
      <c r="B2018">
        <v>1952</v>
      </c>
      <c r="C2018">
        <v>4210</v>
      </c>
      <c r="D2018">
        <v>2352</v>
      </c>
      <c r="E2018">
        <v>74.20487</v>
      </c>
      <c r="F2018">
        <v>78.78313</v>
      </c>
      <c r="G2018">
        <v>3</v>
      </c>
      <c r="H2018">
        <v>76.494</v>
      </c>
      <c r="I2018" t="s">
        <v>10</v>
      </c>
    </row>
    <row r="2019" spans="1:9" ht="12.75">
      <c r="A2019">
        <v>2</v>
      </c>
      <c r="B2019">
        <v>1953</v>
      </c>
      <c r="C2019">
        <v>4210</v>
      </c>
      <c r="D2019">
        <v>2547</v>
      </c>
      <c r="E2019">
        <v>78.58968</v>
      </c>
      <c r="F2019">
        <v>83.24287</v>
      </c>
      <c r="G2019">
        <v>3</v>
      </c>
      <c r="H2019">
        <v>80.91627</v>
      </c>
      <c r="I2019" t="s">
        <v>10</v>
      </c>
    </row>
    <row r="2020" spans="1:9" ht="12.75">
      <c r="A2020">
        <v>2</v>
      </c>
      <c r="B2020">
        <v>1954</v>
      </c>
      <c r="C2020">
        <v>4210</v>
      </c>
      <c r="D2020">
        <v>2592</v>
      </c>
      <c r="E2020">
        <v>78.20455</v>
      </c>
      <c r="F2020">
        <v>82.79298</v>
      </c>
      <c r="G2020">
        <v>3</v>
      </c>
      <c r="H2020">
        <v>80.49877</v>
      </c>
      <c r="I2020" t="s">
        <v>10</v>
      </c>
    </row>
    <row r="2021" spans="1:9" ht="12.75">
      <c r="A2021">
        <v>2</v>
      </c>
      <c r="B2021">
        <v>1955</v>
      </c>
      <c r="C2021">
        <v>4210</v>
      </c>
      <c r="D2021">
        <v>2462</v>
      </c>
      <c r="E2021">
        <v>72.51463</v>
      </c>
      <c r="F2021">
        <v>76.88295</v>
      </c>
      <c r="G2021">
        <v>3</v>
      </c>
      <c r="H2021">
        <v>74.69879</v>
      </c>
      <c r="I2021" t="s">
        <v>10</v>
      </c>
    </row>
    <row r="2022" spans="1:9" ht="12.75">
      <c r="A2022">
        <v>2</v>
      </c>
      <c r="B2022">
        <v>1956</v>
      </c>
      <c r="C2022">
        <v>4210</v>
      </c>
      <c r="D2022">
        <v>2558</v>
      </c>
      <c r="E2022">
        <v>73.30815</v>
      </c>
      <c r="F2022">
        <v>77.63855</v>
      </c>
      <c r="G2022">
        <v>3</v>
      </c>
      <c r="H2022">
        <v>75.47335</v>
      </c>
      <c r="I2022" t="s">
        <v>10</v>
      </c>
    </row>
    <row r="2023" spans="1:9" ht="12.75">
      <c r="A2023">
        <v>2</v>
      </c>
      <c r="B2023">
        <v>1957</v>
      </c>
      <c r="C2023">
        <v>4210</v>
      </c>
      <c r="D2023">
        <v>2370</v>
      </c>
      <c r="E2023">
        <v>66.19918</v>
      </c>
      <c r="F2023">
        <v>70.26606</v>
      </c>
      <c r="G2023">
        <v>3</v>
      </c>
      <c r="H2023">
        <v>68.23262</v>
      </c>
      <c r="I2023" t="s">
        <v>10</v>
      </c>
    </row>
    <row r="2024" spans="1:9" ht="12.75">
      <c r="A2024">
        <v>2</v>
      </c>
      <c r="B2024">
        <v>1958</v>
      </c>
      <c r="C2024">
        <v>4210</v>
      </c>
      <c r="D2024">
        <v>2352</v>
      </c>
      <c r="E2024">
        <v>63.88332</v>
      </c>
      <c r="F2024">
        <v>67.82376</v>
      </c>
      <c r="G2024">
        <v>3</v>
      </c>
      <c r="H2024">
        <v>65.85354</v>
      </c>
      <c r="I2024" t="s">
        <v>10</v>
      </c>
    </row>
    <row r="2025" spans="1:9" ht="12.75">
      <c r="A2025">
        <v>2</v>
      </c>
      <c r="B2025">
        <v>1959</v>
      </c>
      <c r="C2025">
        <v>4210</v>
      </c>
      <c r="D2025">
        <v>2207</v>
      </c>
      <c r="E2025">
        <v>58.34851</v>
      </c>
      <c r="F2025">
        <v>62.0678</v>
      </c>
      <c r="G2025">
        <v>3</v>
      </c>
      <c r="H2025">
        <v>60.20815</v>
      </c>
      <c r="I2025" t="s">
        <v>10</v>
      </c>
    </row>
    <row r="2026" spans="1:9" ht="12.75">
      <c r="A2026">
        <v>2</v>
      </c>
      <c r="B2026">
        <v>1960</v>
      </c>
      <c r="C2026">
        <v>4210</v>
      </c>
      <c r="D2026">
        <v>2215</v>
      </c>
      <c r="E2026">
        <v>57.15769</v>
      </c>
      <c r="F2026">
        <v>60.79465</v>
      </c>
      <c r="G2026">
        <v>3</v>
      </c>
      <c r="H2026">
        <v>58.97617</v>
      </c>
      <c r="I2026" t="s">
        <v>10</v>
      </c>
    </row>
    <row r="2027" spans="1:9" ht="12.75">
      <c r="A2027">
        <v>2</v>
      </c>
      <c r="B2027">
        <v>1961</v>
      </c>
      <c r="C2027">
        <v>4210</v>
      </c>
      <c r="D2027">
        <v>2255</v>
      </c>
      <c r="E2027">
        <v>56.81165</v>
      </c>
      <c r="F2027">
        <v>60.394</v>
      </c>
      <c r="G2027">
        <v>3</v>
      </c>
      <c r="H2027">
        <v>58.60283</v>
      </c>
      <c r="I2027" t="s">
        <v>10</v>
      </c>
    </row>
    <row r="2028" spans="1:9" ht="12.75">
      <c r="A2028">
        <v>2</v>
      </c>
      <c r="B2028">
        <v>1962</v>
      </c>
      <c r="C2028">
        <v>4210</v>
      </c>
      <c r="D2028">
        <v>2242</v>
      </c>
      <c r="E2028">
        <v>54.97872</v>
      </c>
      <c r="F2028">
        <v>58.45654</v>
      </c>
      <c r="G2028">
        <v>3</v>
      </c>
      <c r="H2028">
        <v>56.71763</v>
      </c>
      <c r="I2028" t="s">
        <v>10</v>
      </c>
    </row>
    <row r="2029" spans="1:9" ht="12.75">
      <c r="A2029">
        <v>2</v>
      </c>
      <c r="B2029">
        <v>1963</v>
      </c>
      <c r="C2029">
        <v>4210</v>
      </c>
      <c r="D2029">
        <v>2198</v>
      </c>
      <c r="E2029">
        <v>52.55582</v>
      </c>
      <c r="F2029">
        <v>55.91571</v>
      </c>
      <c r="G2029">
        <v>3</v>
      </c>
      <c r="H2029">
        <v>54.23577</v>
      </c>
      <c r="I2029" t="s">
        <v>10</v>
      </c>
    </row>
    <row r="2030" spans="1:9" ht="12.75">
      <c r="A2030">
        <v>2</v>
      </c>
      <c r="B2030">
        <v>1964</v>
      </c>
      <c r="C2030">
        <v>4210</v>
      </c>
      <c r="D2030">
        <v>2109</v>
      </c>
      <c r="E2030">
        <v>49.32625</v>
      </c>
      <c r="F2030">
        <v>52.54922</v>
      </c>
      <c r="G2030">
        <v>3</v>
      </c>
      <c r="H2030">
        <v>50.93774</v>
      </c>
      <c r="I2030" t="s">
        <v>10</v>
      </c>
    </row>
    <row r="2031" spans="1:9" ht="12.75">
      <c r="A2031">
        <v>2</v>
      </c>
      <c r="B2031">
        <v>1965</v>
      </c>
      <c r="C2031">
        <v>4210</v>
      </c>
      <c r="D2031">
        <v>2318</v>
      </c>
      <c r="E2031">
        <v>52.88231</v>
      </c>
      <c r="F2031">
        <v>56.17477</v>
      </c>
      <c r="G2031">
        <v>3</v>
      </c>
      <c r="H2031">
        <v>54.52854</v>
      </c>
      <c r="I2031" t="s">
        <v>10</v>
      </c>
    </row>
    <row r="2032" spans="1:9" ht="12.75">
      <c r="A2032">
        <v>2</v>
      </c>
      <c r="B2032">
        <v>1966</v>
      </c>
      <c r="C2032">
        <v>4210</v>
      </c>
      <c r="D2032">
        <v>2273</v>
      </c>
      <c r="E2032">
        <v>50.66847</v>
      </c>
      <c r="F2032">
        <v>53.85704</v>
      </c>
      <c r="G2032">
        <v>3</v>
      </c>
      <c r="H2032">
        <v>52.26276</v>
      </c>
      <c r="I2032" t="s">
        <v>10</v>
      </c>
    </row>
    <row r="2033" spans="1:9" ht="12.75">
      <c r="A2033">
        <v>2</v>
      </c>
      <c r="B2033">
        <v>1967</v>
      </c>
      <c r="C2033">
        <v>4210</v>
      </c>
      <c r="D2033">
        <v>2199</v>
      </c>
      <c r="E2033">
        <v>48.01876</v>
      </c>
      <c r="F2033">
        <v>51.09544</v>
      </c>
      <c r="G2033">
        <v>3</v>
      </c>
      <c r="H2033">
        <v>49.5571</v>
      </c>
      <c r="I2033" t="s">
        <v>10</v>
      </c>
    </row>
    <row r="2034" spans="1:9" ht="12.75">
      <c r="A2034">
        <v>2</v>
      </c>
      <c r="B2034">
        <v>1968</v>
      </c>
      <c r="C2034">
        <v>4210</v>
      </c>
      <c r="D2034">
        <v>2302</v>
      </c>
      <c r="E2034">
        <v>49.25866</v>
      </c>
      <c r="F2034">
        <v>52.34442</v>
      </c>
      <c r="G2034">
        <v>3</v>
      </c>
      <c r="H2034">
        <v>50.80154</v>
      </c>
      <c r="I2034" t="s">
        <v>10</v>
      </c>
    </row>
    <row r="2035" spans="1:9" ht="12.75">
      <c r="A2035">
        <v>2</v>
      </c>
      <c r="B2035">
        <v>1969</v>
      </c>
      <c r="C2035">
        <v>4210</v>
      </c>
      <c r="D2035">
        <v>2265</v>
      </c>
      <c r="E2035">
        <v>47.66151</v>
      </c>
      <c r="F2035">
        <v>50.67464</v>
      </c>
      <c r="G2035">
        <v>3</v>
      </c>
      <c r="H2035">
        <v>49.16808</v>
      </c>
      <c r="I2035" t="s">
        <v>10</v>
      </c>
    </row>
    <row r="2036" spans="1:9" ht="12.75">
      <c r="A2036">
        <v>2</v>
      </c>
      <c r="B2036">
        <v>1970</v>
      </c>
      <c r="C2036">
        <v>4210</v>
      </c>
      <c r="D2036">
        <v>2369</v>
      </c>
      <c r="E2036">
        <v>48.82412</v>
      </c>
      <c r="F2036">
        <v>51.84145</v>
      </c>
      <c r="G2036">
        <v>3</v>
      </c>
      <c r="H2036">
        <v>50.33279</v>
      </c>
      <c r="I2036" t="s">
        <v>10</v>
      </c>
    </row>
    <row r="2037" spans="1:9" ht="12.75">
      <c r="A2037">
        <v>2</v>
      </c>
      <c r="B2037">
        <v>1971</v>
      </c>
      <c r="C2037">
        <v>4210</v>
      </c>
      <c r="D2037">
        <v>2066</v>
      </c>
      <c r="E2037">
        <v>41.85323</v>
      </c>
      <c r="F2037">
        <v>44.63049</v>
      </c>
      <c r="G2037">
        <v>3</v>
      </c>
      <c r="H2037">
        <v>43.24186</v>
      </c>
      <c r="I2037" t="s">
        <v>10</v>
      </c>
    </row>
    <row r="2038" spans="1:9" ht="12.75">
      <c r="A2038">
        <v>2</v>
      </c>
      <c r="B2038">
        <v>1972</v>
      </c>
      <c r="C2038">
        <v>4210</v>
      </c>
      <c r="D2038">
        <v>2181</v>
      </c>
      <c r="E2038">
        <v>43.24004</v>
      </c>
      <c r="F2038">
        <v>46.0313</v>
      </c>
      <c r="G2038">
        <v>3</v>
      </c>
      <c r="H2038">
        <v>44.63567</v>
      </c>
      <c r="I2038" t="s">
        <v>10</v>
      </c>
    </row>
    <row r="2039" spans="1:9" ht="12.75">
      <c r="A2039">
        <v>2</v>
      </c>
      <c r="B2039">
        <v>1973</v>
      </c>
      <c r="C2039">
        <v>4210</v>
      </c>
      <c r="D2039">
        <v>2224</v>
      </c>
      <c r="E2039">
        <v>43.67274</v>
      </c>
      <c r="F2039">
        <v>46.46743</v>
      </c>
      <c r="G2039">
        <v>3</v>
      </c>
      <c r="H2039">
        <v>45.07009</v>
      </c>
      <c r="I2039" t="s">
        <v>10</v>
      </c>
    </row>
    <row r="2040" spans="1:9" ht="12.75">
      <c r="A2040">
        <v>2</v>
      </c>
      <c r="B2040">
        <v>1974</v>
      </c>
      <c r="C2040">
        <v>4210</v>
      </c>
      <c r="D2040">
        <v>2209</v>
      </c>
      <c r="E2040">
        <v>42.54582</v>
      </c>
      <c r="F2040">
        <v>45.28129</v>
      </c>
      <c r="G2040">
        <v>3</v>
      </c>
      <c r="H2040">
        <v>43.91356</v>
      </c>
      <c r="I2040" t="s">
        <v>10</v>
      </c>
    </row>
    <row r="2041" spans="1:9" ht="12.75">
      <c r="A2041">
        <v>2</v>
      </c>
      <c r="B2041">
        <v>1975</v>
      </c>
      <c r="C2041">
        <v>4210</v>
      </c>
      <c r="D2041">
        <v>2203</v>
      </c>
      <c r="E2041">
        <v>41.26706</v>
      </c>
      <c r="F2041">
        <v>43.92583</v>
      </c>
      <c r="G2041">
        <v>3</v>
      </c>
      <c r="H2041">
        <v>42.59644</v>
      </c>
      <c r="I2041" t="s">
        <v>10</v>
      </c>
    </row>
    <row r="2042" spans="1:9" ht="12.75">
      <c r="A2042">
        <v>2</v>
      </c>
      <c r="B2042">
        <v>1976</v>
      </c>
      <c r="C2042">
        <v>4210</v>
      </c>
      <c r="D2042">
        <v>2078</v>
      </c>
      <c r="E2042">
        <v>38.28149</v>
      </c>
      <c r="F2042">
        <v>40.8267</v>
      </c>
      <c r="G2042">
        <v>3</v>
      </c>
      <c r="H2042">
        <v>39.55409</v>
      </c>
      <c r="I2042" t="s">
        <v>10</v>
      </c>
    </row>
    <row r="2043" spans="1:9" ht="12.75">
      <c r="A2043">
        <v>2</v>
      </c>
      <c r="B2043">
        <v>1977</v>
      </c>
      <c r="C2043">
        <v>4210</v>
      </c>
      <c r="D2043">
        <v>1998</v>
      </c>
      <c r="E2043">
        <v>36.67857</v>
      </c>
      <c r="F2043">
        <v>39.16934</v>
      </c>
      <c r="G2043">
        <v>3</v>
      </c>
      <c r="H2043">
        <v>37.92396</v>
      </c>
      <c r="I2043" t="s">
        <v>10</v>
      </c>
    </row>
    <row r="2044" spans="1:9" ht="12.75">
      <c r="A2044">
        <v>2</v>
      </c>
      <c r="B2044">
        <v>1978</v>
      </c>
      <c r="C2044">
        <v>4210</v>
      </c>
      <c r="D2044">
        <v>1979</v>
      </c>
      <c r="E2044">
        <v>35.60193</v>
      </c>
      <c r="F2044">
        <v>38.03429</v>
      </c>
      <c r="G2044">
        <v>3</v>
      </c>
      <c r="H2044">
        <v>36.81811</v>
      </c>
      <c r="I2044" t="s">
        <v>10</v>
      </c>
    </row>
    <row r="2045" spans="1:9" ht="12.75">
      <c r="A2045">
        <v>2</v>
      </c>
      <c r="B2045">
        <v>1979</v>
      </c>
      <c r="C2045">
        <v>4210</v>
      </c>
      <c r="D2045">
        <v>1840</v>
      </c>
      <c r="E2045">
        <v>32.74774</v>
      </c>
      <c r="F2045">
        <v>35.07259</v>
      </c>
      <c r="G2045">
        <v>3</v>
      </c>
      <c r="H2045">
        <v>33.91017</v>
      </c>
      <c r="I2045" t="s">
        <v>10</v>
      </c>
    </row>
    <row r="2046" spans="1:9" ht="12.75">
      <c r="A2046">
        <v>2</v>
      </c>
      <c r="B2046">
        <v>1980</v>
      </c>
      <c r="C2046">
        <v>4210</v>
      </c>
      <c r="D2046">
        <v>1787</v>
      </c>
      <c r="E2046">
        <v>31.58077</v>
      </c>
      <c r="F2046">
        <v>33.85882</v>
      </c>
      <c r="G2046">
        <v>3</v>
      </c>
      <c r="H2046">
        <v>32.71979</v>
      </c>
      <c r="I2046" t="s">
        <v>10</v>
      </c>
    </row>
    <row r="2047" spans="1:9" ht="12.75">
      <c r="A2047">
        <v>2</v>
      </c>
      <c r="B2047">
        <v>1981</v>
      </c>
      <c r="C2047">
        <v>4210</v>
      </c>
      <c r="D2047">
        <v>1683</v>
      </c>
      <c r="E2047">
        <v>29.30661</v>
      </c>
      <c r="F2047">
        <v>31.48655</v>
      </c>
      <c r="G2047">
        <v>3</v>
      </c>
      <c r="H2047">
        <v>30.39658</v>
      </c>
      <c r="I2047" t="s">
        <v>10</v>
      </c>
    </row>
    <row r="2048" spans="1:9" ht="12.75">
      <c r="A2048">
        <v>2</v>
      </c>
      <c r="B2048">
        <v>1982</v>
      </c>
      <c r="C2048">
        <v>4210</v>
      </c>
      <c r="D2048">
        <v>1716</v>
      </c>
      <c r="E2048">
        <v>29.65075</v>
      </c>
      <c r="F2048">
        <v>31.83422</v>
      </c>
      <c r="G2048">
        <v>3</v>
      </c>
      <c r="H2048">
        <v>30.74248</v>
      </c>
      <c r="I2048" t="s">
        <v>10</v>
      </c>
    </row>
    <row r="2049" spans="1:9" ht="12.75">
      <c r="A2049">
        <v>2</v>
      </c>
      <c r="B2049">
        <v>1983</v>
      </c>
      <c r="C2049">
        <v>4210</v>
      </c>
      <c r="D2049">
        <v>1589</v>
      </c>
      <c r="E2049">
        <v>27.07821</v>
      </c>
      <c r="F2049">
        <v>29.15372</v>
      </c>
      <c r="G2049">
        <v>3</v>
      </c>
      <c r="H2049">
        <v>28.11596</v>
      </c>
      <c r="I2049" t="s">
        <v>10</v>
      </c>
    </row>
    <row r="2050" spans="1:9" ht="12.75">
      <c r="A2050">
        <v>2</v>
      </c>
      <c r="B2050">
        <v>1984</v>
      </c>
      <c r="C2050">
        <v>4210</v>
      </c>
      <c r="D2050">
        <v>1584</v>
      </c>
      <c r="E2050">
        <v>26.8969</v>
      </c>
      <c r="F2050">
        <v>28.96396</v>
      </c>
      <c r="G2050">
        <v>3</v>
      </c>
      <c r="H2050">
        <v>27.93043</v>
      </c>
      <c r="I2050" t="s">
        <v>10</v>
      </c>
    </row>
    <row r="2051" spans="1:9" ht="12.75">
      <c r="A2051">
        <v>2</v>
      </c>
      <c r="B2051">
        <v>1985</v>
      </c>
      <c r="C2051">
        <v>4210</v>
      </c>
      <c r="D2051">
        <v>1540</v>
      </c>
      <c r="E2051">
        <v>25.84665</v>
      </c>
      <c r="F2051">
        <v>27.86211</v>
      </c>
      <c r="G2051">
        <v>3</v>
      </c>
      <c r="H2051">
        <v>26.85438</v>
      </c>
      <c r="I2051" t="s">
        <v>10</v>
      </c>
    </row>
    <row r="2052" spans="1:9" ht="12.75">
      <c r="A2052">
        <v>2</v>
      </c>
      <c r="B2052">
        <v>1986</v>
      </c>
      <c r="C2052">
        <v>4210</v>
      </c>
      <c r="D2052">
        <v>1484</v>
      </c>
      <c r="E2052">
        <v>24.9814</v>
      </c>
      <c r="F2052">
        <v>26.97023</v>
      </c>
      <c r="G2052">
        <v>3</v>
      </c>
      <c r="H2052">
        <v>25.97582</v>
      </c>
      <c r="I2052" t="s">
        <v>10</v>
      </c>
    </row>
    <row r="2053" spans="1:9" ht="12.75">
      <c r="A2053">
        <v>2</v>
      </c>
      <c r="B2053">
        <v>1987</v>
      </c>
      <c r="C2053">
        <v>4210</v>
      </c>
      <c r="D2053">
        <v>1367</v>
      </c>
      <c r="E2053">
        <v>22.57407</v>
      </c>
      <c r="F2053">
        <v>24.44707</v>
      </c>
      <c r="G2053">
        <v>3</v>
      </c>
      <c r="H2053">
        <v>23.51057</v>
      </c>
      <c r="I2053" t="s">
        <v>10</v>
      </c>
    </row>
    <row r="2054" spans="1:9" ht="12.75">
      <c r="A2054">
        <v>2</v>
      </c>
      <c r="B2054">
        <v>1988</v>
      </c>
      <c r="C2054">
        <v>4210</v>
      </c>
      <c r="D2054">
        <v>1322</v>
      </c>
      <c r="E2054">
        <v>21.49998</v>
      </c>
      <c r="F2054">
        <v>23.31352</v>
      </c>
      <c r="G2054">
        <v>3</v>
      </c>
      <c r="H2054">
        <v>22.40675</v>
      </c>
      <c r="I2054" t="s">
        <v>10</v>
      </c>
    </row>
    <row r="2055" spans="1:9" ht="12.75">
      <c r="A2055">
        <v>2</v>
      </c>
      <c r="B2055">
        <v>1989</v>
      </c>
      <c r="C2055">
        <v>4210</v>
      </c>
      <c r="D2055">
        <v>1381</v>
      </c>
      <c r="E2055">
        <v>22.54439</v>
      </c>
      <c r="F2055">
        <v>24.40401</v>
      </c>
      <c r="G2055">
        <v>3</v>
      </c>
      <c r="H2055">
        <v>23.4742</v>
      </c>
      <c r="I2055" t="s">
        <v>10</v>
      </c>
    </row>
    <row r="2056" spans="1:9" ht="12.75">
      <c r="A2056">
        <v>2</v>
      </c>
      <c r="B2056">
        <v>1990</v>
      </c>
      <c r="C2056">
        <v>4210</v>
      </c>
      <c r="D2056">
        <v>1386</v>
      </c>
      <c r="E2056">
        <v>22.36271</v>
      </c>
      <c r="F2056">
        <v>24.2029</v>
      </c>
      <c r="G2056">
        <v>3</v>
      </c>
      <c r="H2056">
        <v>23.2828</v>
      </c>
      <c r="I2056" t="s">
        <v>10</v>
      </c>
    </row>
    <row r="2057" spans="1:9" ht="12.75">
      <c r="A2057">
        <v>2</v>
      </c>
      <c r="B2057">
        <v>1991</v>
      </c>
      <c r="C2057">
        <v>4210</v>
      </c>
      <c r="D2057">
        <v>1431</v>
      </c>
      <c r="E2057">
        <v>22.56481</v>
      </c>
      <c r="F2057">
        <v>24.39241</v>
      </c>
      <c r="G2057">
        <v>3</v>
      </c>
      <c r="H2057">
        <v>23.47861</v>
      </c>
      <c r="I2057" t="s">
        <v>10</v>
      </c>
    </row>
    <row r="2058" spans="1:9" ht="12.75">
      <c r="A2058">
        <v>2</v>
      </c>
      <c r="B2058">
        <v>1992</v>
      </c>
      <c r="C2058">
        <v>4210</v>
      </c>
      <c r="D2058">
        <v>1486</v>
      </c>
      <c r="E2058">
        <v>23.05321</v>
      </c>
      <c r="F2058">
        <v>24.88344</v>
      </c>
      <c r="G2058">
        <v>3</v>
      </c>
      <c r="H2058">
        <v>23.96832</v>
      </c>
      <c r="I2058" t="s">
        <v>10</v>
      </c>
    </row>
    <row r="2059" spans="1:9" ht="12.75">
      <c r="A2059">
        <v>2</v>
      </c>
      <c r="B2059">
        <v>1993</v>
      </c>
      <c r="C2059">
        <v>4210</v>
      </c>
      <c r="D2059">
        <v>1439</v>
      </c>
      <c r="E2059">
        <v>21.99064</v>
      </c>
      <c r="F2059">
        <v>23.76968</v>
      </c>
      <c r="G2059">
        <v>3</v>
      </c>
      <c r="H2059">
        <v>22.88016</v>
      </c>
      <c r="I2059" t="s">
        <v>10</v>
      </c>
    </row>
    <row r="2060" spans="1:9" ht="12.75">
      <c r="A2060">
        <v>2</v>
      </c>
      <c r="B2060">
        <v>1994</v>
      </c>
      <c r="C2060">
        <v>4210</v>
      </c>
      <c r="D2060">
        <v>1395</v>
      </c>
      <c r="E2060">
        <v>20.91639</v>
      </c>
      <c r="F2060">
        <v>22.63818</v>
      </c>
      <c r="G2060">
        <v>3</v>
      </c>
      <c r="H2060">
        <v>21.77729</v>
      </c>
      <c r="I2060" t="s">
        <v>10</v>
      </c>
    </row>
    <row r="2061" spans="1:9" ht="12.75">
      <c r="A2061">
        <v>2</v>
      </c>
      <c r="B2061">
        <v>1995</v>
      </c>
      <c r="C2061">
        <v>4210</v>
      </c>
      <c r="D2061">
        <v>1448</v>
      </c>
      <c r="E2061">
        <v>21.84651</v>
      </c>
      <c r="F2061">
        <v>23.61011</v>
      </c>
      <c r="G2061">
        <v>3</v>
      </c>
      <c r="H2061">
        <v>22.72831</v>
      </c>
      <c r="I2061" t="s">
        <v>10</v>
      </c>
    </row>
    <row r="2062" spans="1:9" ht="12.75">
      <c r="A2062">
        <v>2</v>
      </c>
      <c r="B2062">
        <v>1996</v>
      </c>
      <c r="C2062">
        <v>4210</v>
      </c>
      <c r="D2062">
        <v>1359</v>
      </c>
      <c r="E2062">
        <v>20.20512</v>
      </c>
      <c r="F2062">
        <v>21.88742</v>
      </c>
      <c r="G2062">
        <v>3</v>
      </c>
      <c r="H2062">
        <v>21.04627</v>
      </c>
      <c r="I2062" t="s">
        <v>10</v>
      </c>
    </row>
    <row r="2063" spans="1:9" ht="12.75">
      <c r="A2063">
        <v>2</v>
      </c>
      <c r="B2063">
        <v>1997</v>
      </c>
      <c r="C2063">
        <v>4210</v>
      </c>
      <c r="D2063">
        <v>1389</v>
      </c>
      <c r="E2063">
        <v>20.74669</v>
      </c>
      <c r="F2063">
        <v>22.4502</v>
      </c>
      <c r="G2063">
        <v>3</v>
      </c>
      <c r="H2063">
        <v>21.59845</v>
      </c>
      <c r="I2063" t="s">
        <v>10</v>
      </c>
    </row>
    <row r="2064" spans="1:9" ht="12.75">
      <c r="A2064">
        <v>2</v>
      </c>
      <c r="B2064">
        <v>1998</v>
      </c>
      <c r="C2064">
        <v>4210</v>
      </c>
      <c r="D2064">
        <v>1387</v>
      </c>
      <c r="E2064">
        <v>20.55578</v>
      </c>
      <c r="F2064">
        <v>22.24301</v>
      </c>
      <c r="G2064">
        <v>3</v>
      </c>
      <c r="H2064">
        <v>21.3994</v>
      </c>
      <c r="I2064" t="s">
        <v>10</v>
      </c>
    </row>
    <row r="2065" spans="1:9" ht="12.75">
      <c r="A2065">
        <v>2</v>
      </c>
      <c r="B2065">
        <v>1999</v>
      </c>
      <c r="C2065">
        <v>4210</v>
      </c>
      <c r="D2065">
        <v>1407</v>
      </c>
      <c r="E2065">
        <v>20.73827</v>
      </c>
      <c r="F2065">
        <v>22.4242</v>
      </c>
      <c r="G2065">
        <v>3</v>
      </c>
      <c r="H2065">
        <v>21.58123</v>
      </c>
      <c r="I2065" t="s">
        <v>10</v>
      </c>
    </row>
    <row r="2066" spans="1:9" ht="12.75">
      <c r="A2066">
        <v>2</v>
      </c>
      <c r="B2066">
        <v>2000</v>
      </c>
      <c r="C2066">
        <v>4210</v>
      </c>
      <c r="D2066">
        <v>1357</v>
      </c>
      <c r="E2066">
        <v>19.85957</v>
      </c>
      <c r="F2066">
        <v>21.50314</v>
      </c>
      <c r="G2066">
        <v>3</v>
      </c>
      <c r="H2066">
        <v>20.68135</v>
      </c>
      <c r="I2066" t="s">
        <v>10</v>
      </c>
    </row>
    <row r="2067" spans="1:9" ht="12.75">
      <c r="A2067">
        <v>2</v>
      </c>
      <c r="B2067">
        <v>2001</v>
      </c>
      <c r="C2067">
        <v>4210</v>
      </c>
      <c r="D2067">
        <v>1284</v>
      </c>
      <c r="E2067">
        <v>18.66827</v>
      </c>
      <c r="F2067">
        <v>20.25665</v>
      </c>
      <c r="G2067">
        <v>3</v>
      </c>
      <c r="H2067">
        <v>19.46246</v>
      </c>
      <c r="I2067" t="s">
        <v>10</v>
      </c>
    </row>
    <row r="2068" spans="1:9" ht="12.75">
      <c r="A2068">
        <v>2</v>
      </c>
      <c r="B2068">
        <v>2002</v>
      </c>
      <c r="C2068">
        <v>4210</v>
      </c>
      <c r="D2068">
        <v>1306</v>
      </c>
      <c r="E2068">
        <v>18.9573</v>
      </c>
      <c r="F2068">
        <v>20.5549</v>
      </c>
      <c r="G2068">
        <v>3</v>
      </c>
      <c r="H2068">
        <v>19.7561</v>
      </c>
      <c r="I2068" t="s">
        <v>10</v>
      </c>
    </row>
    <row r="2069" spans="1:9" ht="12.75">
      <c r="A2069">
        <v>2</v>
      </c>
      <c r="B2069">
        <v>2003</v>
      </c>
      <c r="C2069">
        <v>4210</v>
      </c>
      <c r="D2069">
        <v>1145</v>
      </c>
      <c r="E2069">
        <v>16.36738</v>
      </c>
      <c r="F2069">
        <v>17.84411</v>
      </c>
      <c r="G2069">
        <v>3</v>
      </c>
      <c r="H2069">
        <v>17.10574</v>
      </c>
      <c r="I2069" t="s">
        <v>10</v>
      </c>
    </row>
    <row r="2070" spans="1:9" ht="12.75">
      <c r="A2070">
        <v>2</v>
      </c>
      <c r="B2070">
        <v>2004</v>
      </c>
      <c r="C2070">
        <v>4210</v>
      </c>
      <c r="D2070">
        <v>1107</v>
      </c>
      <c r="E2070">
        <v>15.40249</v>
      </c>
      <c r="F2070">
        <v>16.81522</v>
      </c>
      <c r="G2070">
        <v>3</v>
      </c>
      <c r="H2070">
        <v>16.10885</v>
      </c>
      <c r="I2070" t="s">
        <v>10</v>
      </c>
    </row>
    <row r="2071" spans="1:9" ht="12.75">
      <c r="A2071">
        <v>2</v>
      </c>
      <c r="B2071">
        <v>2005</v>
      </c>
      <c r="C2071">
        <v>4210</v>
      </c>
      <c r="D2071">
        <v>1036</v>
      </c>
      <c r="E2071">
        <v>14.42155</v>
      </c>
      <c r="F2071">
        <v>15.79007</v>
      </c>
      <c r="G2071">
        <v>3</v>
      </c>
      <c r="H2071">
        <v>15.10581</v>
      </c>
      <c r="I2071" t="s">
        <v>10</v>
      </c>
    </row>
    <row r="2072" spans="1:9" ht="12.75">
      <c r="A2072">
        <v>2</v>
      </c>
      <c r="B2072">
        <v>2006</v>
      </c>
      <c r="C2072">
        <v>4210</v>
      </c>
      <c r="D2072">
        <v>949</v>
      </c>
      <c r="E2072">
        <v>13.03591</v>
      </c>
      <c r="F2072">
        <v>14.33014</v>
      </c>
      <c r="G2072">
        <v>3</v>
      </c>
      <c r="H2072">
        <v>13.68303</v>
      </c>
      <c r="I2072" t="s">
        <v>10</v>
      </c>
    </row>
    <row r="2073" spans="1:9" ht="12.75">
      <c r="A2073">
        <v>2</v>
      </c>
      <c r="B2073">
        <v>2007</v>
      </c>
      <c r="C2073">
        <v>4210</v>
      </c>
      <c r="D2073">
        <v>992</v>
      </c>
      <c r="E2073">
        <v>13.45921</v>
      </c>
      <c r="F2073">
        <v>14.76394</v>
      </c>
      <c r="G2073">
        <v>3</v>
      </c>
      <c r="H2073">
        <v>14.11157</v>
      </c>
      <c r="I2073" t="s">
        <v>10</v>
      </c>
    </row>
    <row r="2074" spans="1:9" ht="12.75">
      <c r="A2074">
        <v>2</v>
      </c>
      <c r="B2074">
        <v>2008</v>
      </c>
      <c r="C2074">
        <v>4210</v>
      </c>
      <c r="D2074">
        <v>852</v>
      </c>
      <c r="E2074">
        <v>11.33815</v>
      </c>
      <c r="F2074">
        <v>12.52942</v>
      </c>
      <c r="G2074">
        <v>3</v>
      </c>
      <c r="H2074">
        <v>11.93379</v>
      </c>
      <c r="I2074" t="s">
        <v>10</v>
      </c>
    </row>
    <row r="2075" spans="1:9" ht="12.75">
      <c r="A2075">
        <v>2</v>
      </c>
      <c r="B2075">
        <v>2009</v>
      </c>
      <c r="C2075">
        <v>4210</v>
      </c>
      <c r="D2075">
        <v>895</v>
      </c>
      <c r="E2075">
        <v>11.75804</v>
      </c>
      <c r="F2075">
        <v>12.96258</v>
      </c>
      <c r="G2075">
        <v>3</v>
      </c>
      <c r="H2075">
        <v>12.36031</v>
      </c>
      <c r="I2075" t="s">
        <v>10</v>
      </c>
    </row>
    <row r="2076" spans="1:9" ht="12.75">
      <c r="A2076">
        <v>2</v>
      </c>
      <c r="B2076">
        <v>2010</v>
      </c>
      <c r="C2076">
        <v>4210</v>
      </c>
      <c r="D2076">
        <v>876</v>
      </c>
      <c r="E2076">
        <v>11.21389</v>
      </c>
      <c r="F2076">
        <v>12.37647</v>
      </c>
      <c r="G2076">
        <v>3</v>
      </c>
      <c r="H2076">
        <v>11.79518</v>
      </c>
      <c r="I2076" t="s">
        <v>10</v>
      </c>
    </row>
    <row r="2077" spans="1:9" ht="12.75">
      <c r="A2077">
        <v>2</v>
      </c>
      <c r="B2077">
        <v>1951</v>
      </c>
      <c r="C2077">
        <v>4220</v>
      </c>
      <c r="D2077">
        <v>844</v>
      </c>
      <c r="E2077">
        <v>70.06561</v>
      </c>
      <c r="F2077">
        <v>77.43758</v>
      </c>
      <c r="G2077">
        <v>2</v>
      </c>
      <c r="H2077">
        <v>73.75159</v>
      </c>
      <c r="I2077" t="s">
        <v>11</v>
      </c>
    </row>
    <row r="2078" spans="1:9" ht="12.75">
      <c r="A2078">
        <v>2</v>
      </c>
      <c r="B2078">
        <v>1952</v>
      </c>
      <c r="C2078">
        <v>4220</v>
      </c>
      <c r="D2078">
        <v>951</v>
      </c>
      <c r="E2078">
        <v>77.82822</v>
      </c>
      <c r="F2078">
        <v>85.51685</v>
      </c>
      <c r="G2078">
        <v>2</v>
      </c>
      <c r="H2078">
        <v>81.67254</v>
      </c>
      <c r="I2078" t="s">
        <v>11</v>
      </c>
    </row>
    <row r="2079" spans="1:9" ht="12.75">
      <c r="A2079">
        <v>2</v>
      </c>
      <c r="B2079">
        <v>1953</v>
      </c>
      <c r="C2079">
        <v>4220</v>
      </c>
      <c r="D2079">
        <v>909</v>
      </c>
      <c r="E2079">
        <v>72.77767</v>
      </c>
      <c r="F2079">
        <v>80.13792</v>
      </c>
      <c r="G2079">
        <v>2</v>
      </c>
      <c r="H2079">
        <v>76.4578</v>
      </c>
      <c r="I2079" t="s">
        <v>11</v>
      </c>
    </row>
    <row r="2080" spans="1:9" ht="12.75">
      <c r="A2080">
        <v>2</v>
      </c>
      <c r="B2080">
        <v>1954</v>
      </c>
      <c r="C2080">
        <v>4220</v>
      </c>
      <c r="D2080">
        <v>908</v>
      </c>
      <c r="E2080">
        <v>71.36346</v>
      </c>
      <c r="F2080">
        <v>78.58421</v>
      </c>
      <c r="G2080">
        <v>2</v>
      </c>
      <c r="H2080">
        <v>74.97383</v>
      </c>
      <c r="I2080" t="s">
        <v>11</v>
      </c>
    </row>
    <row r="2081" spans="1:9" ht="12.75">
      <c r="A2081">
        <v>2</v>
      </c>
      <c r="B2081">
        <v>1955</v>
      </c>
      <c r="C2081">
        <v>4220</v>
      </c>
      <c r="D2081">
        <v>960</v>
      </c>
      <c r="E2081">
        <v>73.3979</v>
      </c>
      <c r="F2081">
        <v>80.61141</v>
      </c>
      <c r="G2081">
        <v>2</v>
      </c>
      <c r="H2081">
        <v>77.00466</v>
      </c>
      <c r="I2081" t="s">
        <v>11</v>
      </c>
    </row>
    <row r="2082" spans="1:9" ht="12.75">
      <c r="A2082">
        <v>2</v>
      </c>
      <c r="B2082">
        <v>1956</v>
      </c>
      <c r="C2082">
        <v>4220</v>
      </c>
      <c r="D2082">
        <v>975</v>
      </c>
      <c r="E2082">
        <v>72.66044</v>
      </c>
      <c r="F2082">
        <v>79.74522</v>
      </c>
      <c r="G2082">
        <v>2</v>
      </c>
      <c r="H2082">
        <v>76.20283</v>
      </c>
      <c r="I2082" t="s">
        <v>11</v>
      </c>
    </row>
    <row r="2083" spans="1:9" ht="12.75">
      <c r="A2083">
        <v>2</v>
      </c>
      <c r="B2083">
        <v>1957</v>
      </c>
      <c r="C2083">
        <v>4220</v>
      </c>
      <c r="D2083">
        <v>922</v>
      </c>
      <c r="E2083">
        <v>66.85858</v>
      </c>
      <c r="F2083">
        <v>73.57198</v>
      </c>
      <c r="G2083">
        <v>2</v>
      </c>
      <c r="H2083">
        <v>70.21528</v>
      </c>
      <c r="I2083" t="s">
        <v>11</v>
      </c>
    </row>
    <row r="2084" spans="1:9" ht="12.75">
      <c r="A2084">
        <v>2</v>
      </c>
      <c r="B2084">
        <v>1958</v>
      </c>
      <c r="C2084">
        <v>4220</v>
      </c>
      <c r="D2084">
        <v>1055</v>
      </c>
      <c r="E2084">
        <v>75.12565</v>
      </c>
      <c r="F2084">
        <v>82.15656</v>
      </c>
      <c r="G2084">
        <v>2</v>
      </c>
      <c r="H2084">
        <v>78.6411</v>
      </c>
      <c r="I2084" t="s">
        <v>11</v>
      </c>
    </row>
    <row r="2085" spans="1:9" ht="12.75">
      <c r="A2085">
        <v>2</v>
      </c>
      <c r="B2085">
        <v>1959</v>
      </c>
      <c r="C2085">
        <v>4220</v>
      </c>
      <c r="D2085">
        <v>980</v>
      </c>
      <c r="E2085">
        <v>68.31284</v>
      </c>
      <c r="F2085">
        <v>74.95978</v>
      </c>
      <c r="G2085">
        <v>2</v>
      </c>
      <c r="H2085">
        <v>71.63631</v>
      </c>
      <c r="I2085" t="s">
        <v>11</v>
      </c>
    </row>
    <row r="2086" spans="1:9" ht="12.75">
      <c r="A2086">
        <v>2</v>
      </c>
      <c r="B2086">
        <v>1960</v>
      </c>
      <c r="C2086">
        <v>4220</v>
      </c>
      <c r="D2086">
        <v>1037</v>
      </c>
      <c r="E2086">
        <v>70.68179</v>
      </c>
      <c r="F2086">
        <v>77.3587</v>
      </c>
      <c r="G2086">
        <v>2</v>
      </c>
      <c r="H2086">
        <v>74.02025</v>
      </c>
      <c r="I2086" t="s">
        <v>11</v>
      </c>
    </row>
    <row r="2087" spans="1:9" ht="12.75">
      <c r="A2087">
        <v>2</v>
      </c>
      <c r="B2087">
        <v>1961</v>
      </c>
      <c r="C2087">
        <v>4220</v>
      </c>
      <c r="D2087">
        <v>1001</v>
      </c>
      <c r="E2087">
        <v>66.47903</v>
      </c>
      <c r="F2087">
        <v>72.87864</v>
      </c>
      <c r="G2087">
        <v>2</v>
      </c>
      <c r="H2087">
        <v>69.67883</v>
      </c>
      <c r="I2087" t="s">
        <v>11</v>
      </c>
    </row>
    <row r="2088" spans="1:9" ht="12.75">
      <c r="A2088">
        <v>2</v>
      </c>
      <c r="B2088">
        <v>1962</v>
      </c>
      <c r="C2088">
        <v>4220</v>
      </c>
      <c r="D2088">
        <v>1038</v>
      </c>
      <c r="E2088">
        <v>67.72513</v>
      </c>
      <c r="F2088">
        <v>74.12703</v>
      </c>
      <c r="G2088">
        <v>2</v>
      </c>
      <c r="H2088">
        <v>70.92608</v>
      </c>
      <c r="I2088" t="s">
        <v>11</v>
      </c>
    </row>
    <row r="2089" spans="1:9" ht="12.75">
      <c r="A2089">
        <v>2</v>
      </c>
      <c r="B2089">
        <v>1963</v>
      </c>
      <c r="C2089">
        <v>4220</v>
      </c>
      <c r="D2089">
        <v>1077</v>
      </c>
      <c r="E2089">
        <v>68.645</v>
      </c>
      <c r="F2089">
        <v>75.01168</v>
      </c>
      <c r="G2089">
        <v>2</v>
      </c>
      <c r="H2089">
        <v>71.82834</v>
      </c>
      <c r="I2089" t="s">
        <v>11</v>
      </c>
    </row>
    <row r="2090" spans="1:9" ht="12.75">
      <c r="A2090">
        <v>2</v>
      </c>
      <c r="B2090">
        <v>1964</v>
      </c>
      <c r="C2090">
        <v>4220</v>
      </c>
      <c r="D2090">
        <v>1021</v>
      </c>
      <c r="E2090">
        <v>63.47591</v>
      </c>
      <c r="F2090">
        <v>69.53469</v>
      </c>
      <c r="G2090">
        <v>2</v>
      </c>
      <c r="H2090">
        <v>66.5053</v>
      </c>
      <c r="I2090" t="s">
        <v>11</v>
      </c>
    </row>
    <row r="2091" spans="1:9" ht="12.75">
      <c r="A2091">
        <v>2</v>
      </c>
      <c r="B2091">
        <v>1965</v>
      </c>
      <c r="C2091">
        <v>4220</v>
      </c>
      <c r="D2091">
        <v>1056</v>
      </c>
      <c r="E2091">
        <v>64.60134</v>
      </c>
      <c r="F2091">
        <v>70.6674</v>
      </c>
      <c r="G2091">
        <v>2</v>
      </c>
      <c r="H2091">
        <v>67.63437</v>
      </c>
      <c r="I2091" t="s">
        <v>11</v>
      </c>
    </row>
    <row r="2092" spans="1:9" ht="12.75">
      <c r="A2092">
        <v>2</v>
      </c>
      <c r="B2092">
        <v>1966</v>
      </c>
      <c r="C2092">
        <v>4220</v>
      </c>
      <c r="D2092">
        <v>1017</v>
      </c>
      <c r="E2092">
        <v>60.41861</v>
      </c>
      <c r="F2092">
        <v>66.20911</v>
      </c>
      <c r="G2092">
        <v>2</v>
      </c>
      <c r="H2092">
        <v>63.31385</v>
      </c>
      <c r="I2092" t="s">
        <v>11</v>
      </c>
    </row>
    <row r="2093" spans="1:9" ht="12.75">
      <c r="A2093">
        <v>2</v>
      </c>
      <c r="B2093">
        <v>1967</v>
      </c>
      <c r="C2093">
        <v>4220</v>
      </c>
      <c r="D2093">
        <v>1007</v>
      </c>
      <c r="E2093">
        <v>58.59501</v>
      </c>
      <c r="F2093">
        <v>64.24797</v>
      </c>
      <c r="G2093">
        <v>2</v>
      </c>
      <c r="H2093">
        <v>61.42149</v>
      </c>
      <c r="I2093" t="s">
        <v>11</v>
      </c>
    </row>
    <row r="2094" spans="1:9" ht="12.75">
      <c r="A2094">
        <v>2</v>
      </c>
      <c r="B2094">
        <v>1968</v>
      </c>
      <c r="C2094">
        <v>4220</v>
      </c>
      <c r="D2094">
        <v>1056</v>
      </c>
      <c r="E2094">
        <v>59.99192</v>
      </c>
      <c r="F2094">
        <v>65.64606</v>
      </c>
      <c r="G2094">
        <v>2</v>
      </c>
      <c r="H2094">
        <v>62.81899</v>
      </c>
      <c r="I2094" t="s">
        <v>11</v>
      </c>
    </row>
    <row r="2095" spans="1:9" ht="12.75">
      <c r="A2095">
        <v>2</v>
      </c>
      <c r="B2095">
        <v>1969</v>
      </c>
      <c r="C2095">
        <v>4220</v>
      </c>
      <c r="D2095">
        <v>1010</v>
      </c>
      <c r="E2095">
        <v>56.93898</v>
      </c>
      <c r="F2095">
        <v>62.44298</v>
      </c>
      <c r="G2095">
        <v>2</v>
      </c>
      <c r="H2095">
        <v>59.69098</v>
      </c>
      <c r="I2095" t="s">
        <v>11</v>
      </c>
    </row>
    <row r="2096" spans="1:9" ht="12.75">
      <c r="A2096">
        <v>2</v>
      </c>
      <c r="B2096">
        <v>1970</v>
      </c>
      <c r="C2096">
        <v>4220</v>
      </c>
      <c r="D2096">
        <v>986</v>
      </c>
      <c r="E2096">
        <v>53.89658</v>
      </c>
      <c r="F2096">
        <v>59.18156</v>
      </c>
      <c r="G2096">
        <v>2</v>
      </c>
      <c r="H2096">
        <v>56.53907</v>
      </c>
      <c r="I2096" t="s">
        <v>11</v>
      </c>
    </row>
    <row r="2097" spans="1:9" ht="12.75">
      <c r="A2097">
        <v>2</v>
      </c>
      <c r="B2097">
        <v>1971</v>
      </c>
      <c r="C2097">
        <v>4220</v>
      </c>
      <c r="D2097">
        <v>966</v>
      </c>
      <c r="E2097">
        <v>52.26357</v>
      </c>
      <c r="F2097">
        <v>57.45307</v>
      </c>
      <c r="G2097">
        <v>2</v>
      </c>
      <c r="H2097">
        <v>54.85832</v>
      </c>
      <c r="I2097" t="s">
        <v>11</v>
      </c>
    </row>
    <row r="2098" spans="1:9" ht="12.75">
      <c r="A2098">
        <v>2</v>
      </c>
      <c r="B2098">
        <v>1972</v>
      </c>
      <c r="C2098">
        <v>4220</v>
      </c>
      <c r="D2098">
        <v>950</v>
      </c>
      <c r="E2098">
        <v>50.79827</v>
      </c>
      <c r="F2098">
        <v>55.8897</v>
      </c>
      <c r="G2098">
        <v>2</v>
      </c>
      <c r="H2098">
        <v>53.34398</v>
      </c>
      <c r="I2098" t="s">
        <v>11</v>
      </c>
    </row>
    <row r="2099" spans="1:9" ht="12.75">
      <c r="A2099">
        <v>2</v>
      </c>
      <c r="B2099">
        <v>1973</v>
      </c>
      <c r="C2099">
        <v>4220</v>
      </c>
      <c r="D2099">
        <v>899</v>
      </c>
      <c r="E2099">
        <v>47.04417</v>
      </c>
      <c r="F2099">
        <v>51.91368</v>
      </c>
      <c r="G2099">
        <v>2</v>
      </c>
      <c r="H2099">
        <v>49.47892</v>
      </c>
      <c r="I2099" t="s">
        <v>11</v>
      </c>
    </row>
    <row r="2100" spans="1:9" ht="12.75">
      <c r="A2100">
        <v>2</v>
      </c>
      <c r="B2100">
        <v>1974</v>
      </c>
      <c r="C2100">
        <v>4220</v>
      </c>
      <c r="D2100">
        <v>903</v>
      </c>
      <c r="E2100">
        <v>47.00198</v>
      </c>
      <c r="F2100">
        <v>51.85311</v>
      </c>
      <c r="G2100">
        <v>2</v>
      </c>
      <c r="H2100">
        <v>49.42755</v>
      </c>
      <c r="I2100" t="s">
        <v>11</v>
      </c>
    </row>
    <row r="2101" spans="1:9" ht="12.75">
      <c r="A2101">
        <v>2</v>
      </c>
      <c r="B2101">
        <v>1975</v>
      </c>
      <c r="C2101">
        <v>4220</v>
      </c>
      <c r="D2101">
        <v>882</v>
      </c>
      <c r="E2101">
        <v>45.79293</v>
      </c>
      <c r="F2101">
        <v>50.58302</v>
      </c>
      <c r="G2101">
        <v>2</v>
      </c>
      <c r="H2101">
        <v>48.18798</v>
      </c>
      <c r="I2101" t="s">
        <v>11</v>
      </c>
    </row>
    <row r="2102" spans="1:9" ht="12.75">
      <c r="A2102">
        <v>2</v>
      </c>
      <c r="B2102">
        <v>1976</v>
      </c>
      <c r="C2102">
        <v>4220</v>
      </c>
      <c r="D2102">
        <v>803</v>
      </c>
      <c r="E2102">
        <v>41.44799</v>
      </c>
      <c r="F2102">
        <v>46.02227</v>
      </c>
      <c r="G2102">
        <v>2</v>
      </c>
      <c r="H2102">
        <v>43.73513</v>
      </c>
      <c r="I2102" t="s">
        <v>11</v>
      </c>
    </row>
    <row r="2103" spans="1:9" ht="12.75">
      <c r="A2103">
        <v>2</v>
      </c>
      <c r="B2103">
        <v>1977</v>
      </c>
      <c r="C2103">
        <v>4220</v>
      </c>
      <c r="D2103">
        <v>762</v>
      </c>
      <c r="E2103">
        <v>38.7385</v>
      </c>
      <c r="F2103">
        <v>43.13227</v>
      </c>
      <c r="G2103">
        <v>2</v>
      </c>
      <c r="H2103">
        <v>40.93538</v>
      </c>
      <c r="I2103" t="s">
        <v>11</v>
      </c>
    </row>
    <row r="2104" spans="1:9" ht="12.75">
      <c r="A2104">
        <v>2</v>
      </c>
      <c r="B2104">
        <v>1978</v>
      </c>
      <c r="C2104">
        <v>4220</v>
      </c>
      <c r="D2104">
        <v>742</v>
      </c>
      <c r="E2104">
        <v>37.57827</v>
      </c>
      <c r="F2104">
        <v>41.91531</v>
      </c>
      <c r="G2104">
        <v>2</v>
      </c>
      <c r="H2104">
        <v>39.74679</v>
      </c>
      <c r="I2104" t="s">
        <v>11</v>
      </c>
    </row>
    <row r="2105" spans="1:9" ht="12.75">
      <c r="A2105">
        <v>2</v>
      </c>
      <c r="B2105">
        <v>1979</v>
      </c>
      <c r="C2105">
        <v>4220</v>
      </c>
      <c r="D2105">
        <v>678</v>
      </c>
      <c r="E2105">
        <v>33.66351</v>
      </c>
      <c r="F2105">
        <v>37.73971</v>
      </c>
      <c r="G2105">
        <v>2</v>
      </c>
      <c r="H2105">
        <v>35.70161</v>
      </c>
      <c r="I2105" t="s">
        <v>11</v>
      </c>
    </row>
    <row r="2106" spans="1:9" ht="12.75">
      <c r="A2106">
        <v>2</v>
      </c>
      <c r="B2106">
        <v>1980</v>
      </c>
      <c r="C2106">
        <v>4220</v>
      </c>
      <c r="D2106">
        <v>640</v>
      </c>
      <c r="E2106">
        <v>31.12027</v>
      </c>
      <c r="F2106">
        <v>35.01046</v>
      </c>
      <c r="G2106">
        <v>2</v>
      </c>
      <c r="H2106">
        <v>33.06536</v>
      </c>
      <c r="I2106" t="s">
        <v>11</v>
      </c>
    </row>
    <row r="2107" spans="1:9" ht="12.75">
      <c r="A2107">
        <v>2</v>
      </c>
      <c r="B2107">
        <v>1981</v>
      </c>
      <c r="C2107">
        <v>4220</v>
      </c>
      <c r="D2107">
        <v>707</v>
      </c>
      <c r="E2107">
        <v>34.79672</v>
      </c>
      <c r="F2107">
        <v>38.94612</v>
      </c>
      <c r="G2107">
        <v>2</v>
      </c>
      <c r="H2107">
        <v>36.87142</v>
      </c>
      <c r="I2107" t="s">
        <v>11</v>
      </c>
    </row>
    <row r="2108" spans="1:9" ht="12.75">
      <c r="A2108">
        <v>2</v>
      </c>
      <c r="B2108">
        <v>1982</v>
      </c>
      <c r="C2108">
        <v>4220</v>
      </c>
      <c r="D2108">
        <v>602</v>
      </c>
      <c r="E2108">
        <v>28.94005</v>
      </c>
      <c r="F2108">
        <v>32.69552</v>
      </c>
      <c r="G2108">
        <v>2</v>
      </c>
      <c r="H2108">
        <v>30.81779</v>
      </c>
      <c r="I2108" t="s">
        <v>11</v>
      </c>
    </row>
    <row r="2109" spans="1:9" ht="12.75">
      <c r="A2109">
        <v>2</v>
      </c>
      <c r="B2109">
        <v>1983</v>
      </c>
      <c r="C2109">
        <v>4220</v>
      </c>
      <c r="D2109">
        <v>592</v>
      </c>
      <c r="E2109">
        <v>28.29368</v>
      </c>
      <c r="F2109">
        <v>32.02494</v>
      </c>
      <c r="G2109">
        <v>2</v>
      </c>
      <c r="H2109">
        <v>30.15931</v>
      </c>
      <c r="I2109" t="s">
        <v>11</v>
      </c>
    </row>
    <row r="2110" spans="1:9" ht="12.75">
      <c r="A2110">
        <v>2</v>
      </c>
      <c r="B2110">
        <v>1984</v>
      </c>
      <c r="C2110">
        <v>4220</v>
      </c>
      <c r="D2110">
        <v>590</v>
      </c>
      <c r="E2110">
        <v>27.81635</v>
      </c>
      <c r="F2110">
        <v>31.48243</v>
      </c>
      <c r="G2110">
        <v>2</v>
      </c>
      <c r="H2110">
        <v>29.64939</v>
      </c>
      <c r="I2110" t="s">
        <v>11</v>
      </c>
    </row>
    <row r="2111" spans="1:9" ht="12.75">
      <c r="A2111">
        <v>2</v>
      </c>
      <c r="B2111">
        <v>1985</v>
      </c>
      <c r="C2111">
        <v>4220</v>
      </c>
      <c r="D2111">
        <v>621</v>
      </c>
      <c r="E2111">
        <v>29.52814</v>
      </c>
      <c r="F2111">
        <v>33.33765</v>
      </c>
      <c r="G2111">
        <v>2</v>
      </c>
      <c r="H2111">
        <v>31.4329</v>
      </c>
      <c r="I2111" t="s">
        <v>11</v>
      </c>
    </row>
    <row r="2112" spans="1:9" ht="12.75">
      <c r="A2112">
        <v>2</v>
      </c>
      <c r="B2112">
        <v>1986</v>
      </c>
      <c r="C2112">
        <v>4220</v>
      </c>
      <c r="D2112">
        <v>557</v>
      </c>
      <c r="E2112">
        <v>26.58308</v>
      </c>
      <c r="F2112">
        <v>30.22673</v>
      </c>
      <c r="G2112">
        <v>2</v>
      </c>
      <c r="H2112">
        <v>28.4049</v>
      </c>
      <c r="I2112" t="s">
        <v>11</v>
      </c>
    </row>
    <row r="2113" spans="1:9" ht="12.75">
      <c r="A2113">
        <v>2</v>
      </c>
      <c r="B2113">
        <v>1987</v>
      </c>
      <c r="C2113">
        <v>4220</v>
      </c>
      <c r="D2113">
        <v>558</v>
      </c>
      <c r="E2113">
        <v>26.3791</v>
      </c>
      <c r="F2113">
        <v>29.99392</v>
      </c>
      <c r="G2113">
        <v>2</v>
      </c>
      <c r="H2113">
        <v>28.18651</v>
      </c>
      <c r="I2113" t="s">
        <v>11</v>
      </c>
    </row>
    <row r="2114" spans="1:9" ht="12.75">
      <c r="A2114">
        <v>2</v>
      </c>
      <c r="B2114">
        <v>1988</v>
      </c>
      <c r="C2114">
        <v>4220</v>
      </c>
      <c r="D2114">
        <v>598</v>
      </c>
      <c r="E2114">
        <v>27.93171</v>
      </c>
      <c r="F2114">
        <v>31.61193</v>
      </c>
      <c r="G2114">
        <v>2</v>
      </c>
      <c r="H2114">
        <v>29.77182</v>
      </c>
      <c r="I2114" t="s">
        <v>11</v>
      </c>
    </row>
    <row r="2115" spans="1:9" ht="12.75">
      <c r="A2115">
        <v>2</v>
      </c>
      <c r="B2115">
        <v>1989</v>
      </c>
      <c r="C2115">
        <v>4220</v>
      </c>
      <c r="D2115">
        <v>566</v>
      </c>
      <c r="E2115">
        <v>26.4588</v>
      </c>
      <c r="F2115">
        <v>30.05141</v>
      </c>
      <c r="G2115">
        <v>2</v>
      </c>
      <c r="H2115">
        <v>28.2551</v>
      </c>
      <c r="I2115" t="s">
        <v>11</v>
      </c>
    </row>
    <row r="2116" spans="1:9" ht="12.75">
      <c r="A2116">
        <v>2</v>
      </c>
      <c r="B2116">
        <v>1990</v>
      </c>
      <c r="C2116">
        <v>4220</v>
      </c>
      <c r="D2116">
        <v>556</v>
      </c>
      <c r="E2116">
        <v>25.53328</v>
      </c>
      <c r="F2116">
        <v>29.0339</v>
      </c>
      <c r="G2116">
        <v>2</v>
      </c>
      <c r="H2116">
        <v>27.28359</v>
      </c>
      <c r="I2116" t="s">
        <v>11</v>
      </c>
    </row>
    <row r="2117" spans="1:9" ht="12.75">
      <c r="A2117">
        <v>2</v>
      </c>
      <c r="B2117">
        <v>1991</v>
      </c>
      <c r="C2117">
        <v>4220</v>
      </c>
      <c r="D2117">
        <v>468</v>
      </c>
      <c r="E2117">
        <v>21.3273</v>
      </c>
      <c r="F2117">
        <v>24.54649</v>
      </c>
      <c r="G2117">
        <v>2</v>
      </c>
      <c r="H2117">
        <v>22.9369</v>
      </c>
      <c r="I2117" t="s">
        <v>11</v>
      </c>
    </row>
    <row r="2118" spans="1:9" ht="12.75">
      <c r="A2118">
        <v>2</v>
      </c>
      <c r="B2118">
        <v>1992</v>
      </c>
      <c r="C2118">
        <v>4220</v>
      </c>
      <c r="D2118">
        <v>511</v>
      </c>
      <c r="E2118">
        <v>23.60523</v>
      </c>
      <c r="F2118">
        <v>27.00459</v>
      </c>
      <c r="G2118">
        <v>2</v>
      </c>
      <c r="H2118">
        <v>25.30491</v>
      </c>
      <c r="I2118" t="s">
        <v>11</v>
      </c>
    </row>
    <row r="2119" spans="1:9" ht="12.75">
      <c r="A2119">
        <v>2</v>
      </c>
      <c r="B2119">
        <v>1993</v>
      </c>
      <c r="C2119">
        <v>4220</v>
      </c>
      <c r="D2119">
        <v>492</v>
      </c>
      <c r="E2119">
        <v>23.29145</v>
      </c>
      <c r="F2119">
        <v>26.71005</v>
      </c>
      <c r="G2119">
        <v>2</v>
      </c>
      <c r="H2119">
        <v>25.00075</v>
      </c>
      <c r="I2119" t="s">
        <v>11</v>
      </c>
    </row>
    <row r="2120" spans="1:9" ht="12.75">
      <c r="A2120">
        <v>2</v>
      </c>
      <c r="B2120">
        <v>1994</v>
      </c>
      <c r="C2120">
        <v>4220</v>
      </c>
      <c r="D2120">
        <v>450</v>
      </c>
      <c r="E2120">
        <v>21.50901</v>
      </c>
      <c r="F2120">
        <v>24.83051</v>
      </c>
      <c r="G2120">
        <v>2</v>
      </c>
      <c r="H2120">
        <v>23.16976</v>
      </c>
      <c r="I2120" t="s">
        <v>11</v>
      </c>
    </row>
    <row r="2121" spans="1:9" ht="12.75">
      <c r="A2121">
        <v>2</v>
      </c>
      <c r="B2121">
        <v>1995</v>
      </c>
      <c r="C2121">
        <v>4220</v>
      </c>
      <c r="D2121">
        <v>449</v>
      </c>
      <c r="E2121">
        <v>21.01043</v>
      </c>
      <c r="F2121">
        <v>24.23397</v>
      </c>
      <c r="G2121">
        <v>2</v>
      </c>
      <c r="H2121">
        <v>22.6222</v>
      </c>
      <c r="I2121" t="s">
        <v>11</v>
      </c>
    </row>
    <row r="2122" spans="1:9" ht="12.75">
      <c r="A2122">
        <v>2</v>
      </c>
      <c r="B2122">
        <v>1996</v>
      </c>
      <c r="C2122">
        <v>4220</v>
      </c>
      <c r="D2122">
        <v>409</v>
      </c>
      <c r="E2122">
        <v>19.533</v>
      </c>
      <c r="F2122">
        <v>22.66263</v>
      </c>
      <c r="G2122">
        <v>2</v>
      </c>
      <c r="H2122">
        <v>21.09782</v>
      </c>
      <c r="I2122" t="s">
        <v>11</v>
      </c>
    </row>
    <row r="2123" spans="1:9" ht="12.75">
      <c r="A2123">
        <v>2</v>
      </c>
      <c r="B2123">
        <v>1997</v>
      </c>
      <c r="C2123">
        <v>4220</v>
      </c>
      <c r="D2123">
        <v>381</v>
      </c>
      <c r="E2123">
        <v>18.06561</v>
      </c>
      <c r="F2123">
        <v>21.06587</v>
      </c>
      <c r="G2123">
        <v>2</v>
      </c>
      <c r="H2123">
        <v>19.56574</v>
      </c>
      <c r="I2123" t="s">
        <v>11</v>
      </c>
    </row>
    <row r="2124" spans="1:9" ht="12.75">
      <c r="A2124">
        <v>2</v>
      </c>
      <c r="B2124">
        <v>1998</v>
      </c>
      <c r="C2124">
        <v>4220</v>
      </c>
      <c r="D2124">
        <v>384</v>
      </c>
      <c r="E2124">
        <v>18.81516</v>
      </c>
      <c r="F2124">
        <v>21.90717</v>
      </c>
      <c r="G2124">
        <v>2</v>
      </c>
      <c r="H2124">
        <v>20.36117</v>
      </c>
      <c r="I2124" t="s">
        <v>11</v>
      </c>
    </row>
    <row r="2125" spans="1:9" ht="12.75">
      <c r="A2125">
        <v>2</v>
      </c>
      <c r="B2125">
        <v>1999</v>
      </c>
      <c r="C2125">
        <v>4220</v>
      </c>
      <c r="D2125">
        <v>321</v>
      </c>
      <c r="E2125">
        <v>16.10223</v>
      </c>
      <c r="F2125">
        <v>19.00412</v>
      </c>
      <c r="G2125">
        <v>2</v>
      </c>
      <c r="H2125">
        <v>17.55318</v>
      </c>
      <c r="I2125" t="s">
        <v>11</v>
      </c>
    </row>
    <row r="2126" spans="1:9" ht="12.75">
      <c r="A2126">
        <v>2</v>
      </c>
      <c r="B2126">
        <v>2000</v>
      </c>
      <c r="C2126">
        <v>4220</v>
      </c>
      <c r="D2126">
        <v>273</v>
      </c>
      <c r="E2126">
        <v>13.72704</v>
      </c>
      <c r="F2126">
        <v>16.41668</v>
      </c>
      <c r="G2126">
        <v>2</v>
      </c>
      <c r="H2126">
        <v>15.07186</v>
      </c>
      <c r="I2126" t="s">
        <v>11</v>
      </c>
    </row>
    <row r="2127" spans="1:9" ht="12.75">
      <c r="A2127">
        <v>2</v>
      </c>
      <c r="B2127">
        <v>2001</v>
      </c>
      <c r="C2127">
        <v>4220</v>
      </c>
      <c r="D2127">
        <v>283</v>
      </c>
      <c r="E2127">
        <v>14.41968</v>
      </c>
      <c r="F2127">
        <v>17.18322</v>
      </c>
      <c r="G2127">
        <v>2</v>
      </c>
      <c r="H2127">
        <v>15.80145</v>
      </c>
      <c r="I2127" t="s">
        <v>11</v>
      </c>
    </row>
    <row r="2128" spans="1:9" ht="12.75">
      <c r="A2128">
        <v>2</v>
      </c>
      <c r="B2128">
        <v>2002</v>
      </c>
      <c r="C2128">
        <v>4220</v>
      </c>
      <c r="D2128">
        <v>294</v>
      </c>
      <c r="E2128">
        <v>14.99357</v>
      </c>
      <c r="F2128">
        <v>17.80217</v>
      </c>
      <c r="G2128">
        <v>2</v>
      </c>
      <c r="H2128">
        <v>16.39787</v>
      </c>
      <c r="I2128" t="s">
        <v>11</v>
      </c>
    </row>
    <row r="2129" spans="1:9" ht="12.75">
      <c r="A2129">
        <v>2</v>
      </c>
      <c r="B2129">
        <v>2003</v>
      </c>
      <c r="C2129">
        <v>4220</v>
      </c>
      <c r="D2129">
        <v>272</v>
      </c>
      <c r="E2129">
        <v>13.66994</v>
      </c>
      <c r="F2129">
        <v>16.33286</v>
      </c>
      <c r="G2129">
        <v>2</v>
      </c>
      <c r="H2129">
        <v>15.0014</v>
      </c>
      <c r="I2129" t="s">
        <v>11</v>
      </c>
    </row>
    <row r="2130" spans="1:9" ht="12.75">
      <c r="A2130">
        <v>2</v>
      </c>
      <c r="B2130">
        <v>2004</v>
      </c>
      <c r="C2130">
        <v>4220</v>
      </c>
      <c r="D2130">
        <v>284</v>
      </c>
      <c r="E2130">
        <v>14.31901</v>
      </c>
      <c r="F2130">
        <v>17.03468</v>
      </c>
      <c r="G2130">
        <v>2</v>
      </c>
      <c r="H2130">
        <v>15.67685</v>
      </c>
      <c r="I2130" t="s">
        <v>11</v>
      </c>
    </row>
    <row r="2131" spans="1:9" ht="12.75">
      <c r="A2131">
        <v>2</v>
      </c>
      <c r="B2131">
        <v>2005</v>
      </c>
      <c r="C2131">
        <v>4220</v>
      </c>
      <c r="D2131">
        <v>228</v>
      </c>
      <c r="E2131">
        <v>11.29812</v>
      </c>
      <c r="F2131">
        <v>13.71104</v>
      </c>
      <c r="G2131">
        <v>2</v>
      </c>
      <c r="H2131">
        <v>12.50458</v>
      </c>
      <c r="I2131" t="s">
        <v>11</v>
      </c>
    </row>
    <row r="2132" spans="1:9" ht="12.75">
      <c r="A2132">
        <v>2</v>
      </c>
      <c r="B2132">
        <v>2006</v>
      </c>
      <c r="C2132">
        <v>4220</v>
      </c>
      <c r="D2132">
        <v>224</v>
      </c>
      <c r="E2132">
        <v>10.98973</v>
      </c>
      <c r="F2132">
        <v>13.35575</v>
      </c>
      <c r="G2132">
        <v>2</v>
      </c>
      <c r="H2132">
        <v>12.17274</v>
      </c>
      <c r="I2132" t="s">
        <v>11</v>
      </c>
    </row>
    <row r="2133" spans="1:9" ht="12.75">
      <c r="A2133">
        <v>2</v>
      </c>
      <c r="B2133">
        <v>2007</v>
      </c>
      <c r="C2133">
        <v>4220</v>
      </c>
      <c r="D2133">
        <v>222</v>
      </c>
      <c r="E2133">
        <v>10.80469</v>
      </c>
      <c r="F2133">
        <v>13.14145</v>
      </c>
      <c r="G2133">
        <v>2</v>
      </c>
      <c r="H2133">
        <v>11.97307</v>
      </c>
      <c r="I2133" t="s">
        <v>11</v>
      </c>
    </row>
    <row r="2134" spans="1:9" ht="12.75">
      <c r="A2134">
        <v>2</v>
      </c>
      <c r="B2134">
        <v>2008</v>
      </c>
      <c r="C2134">
        <v>4220</v>
      </c>
      <c r="D2134">
        <v>218</v>
      </c>
      <c r="E2134">
        <v>10.34208</v>
      </c>
      <c r="F2134">
        <v>12.60251</v>
      </c>
      <c r="G2134">
        <v>2</v>
      </c>
      <c r="H2134">
        <v>11.4723</v>
      </c>
      <c r="I2134" t="s">
        <v>11</v>
      </c>
    </row>
    <row r="2135" spans="1:9" ht="12.75">
      <c r="A2135">
        <v>2</v>
      </c>
      <c r="B2135">
        <v>2009</v>
      </c>
      <c r="C2135">
        <v>4220</v>
      </c>
      <c r="D2135">
        <v>185</v>
      </c>
      <c r="E2135">
        <v>8.503418</v>
      </c>
      <c r="F2135">
        <v>10.54077</v>
      </c>
      <c r="G2135">
        <v>2</v>
      </c>
      <c r="H2135">
        <v>9.522095</v>
      </c>
      <c r="I2135" t="s">
        <v>11</v>
      </c>
    </row>
    <row r="2136" spans="1:9" ht="12.75">
      <c r="A2136">
        <v>2</v>
      </c>
      <c r="B2136">
        <v>1959</v>
      </c>
      <c r="C2136">
        <v>4230</v>
      </c>
      <c r="D2136">
        <v>3584</v>
      </c>
      <c r="E2136">
        <v>41.83528</v>
      </c>
      <c r="F2136">
        <v>43.92539</v>
      </c>
      <c r="G2136">
        <v>6</v>
      </c>
      <c r="H2136">
        <v>42.88033</v>
      </c>
      <c r="I2136" t="s">
        <v>12</v>
      </c>
    </row>
    <row r="2137" spans="1:9" ht="12.75">
      <c r="A2137">
        <v>2</v>
      </c>
      <c r="B2137">
        <v>1960</v>
      </c>
      <c r="C2137">
        <v>4230</v>
      </c>
      <c r="D2137">
        <v>4127</v>
      </c>
      <c r="E2137">
        <v>47.33821</v>
      </c>
      <c r="F2137">
        <v>49.53783</v>
      </c>
      <c r="G2137">
        <v>6</v>
      </c>
      <c r="H2137">
        <v>48.43802</v>
      </c>
      <c r="I2137" t="s">
        <v>12</v>
      </c>
    </row>
    <row r="2138" spans="1:9" ht="12.75">
      <c r="A2138">
        <v>2</v>
      </c>
      <c r="B2138">
        <v>1961</v>
      </c>
      <c r="C2138">
        <v>4230</v>
      </c>
      <c r="D2138">
        <v>4635</v>
      </c>
      <c r="E2138">
        <v>52.94278</v>
      </c>
      <c r="F2138">
        <v>55.26465</v>
      </c>
      <c r="G2138">
        <v>6</v>
      </c>
      <c r="H2138">
        <v>54.10372</v>
      </c>
      <c r="I2138" t="s">
        <v>12</v>
      </c>
    </row>
    <row r="2139" spans="1:9" ht="12.75">
      <c r="A2139">
        <v>2</v>
      </c>
      <c r="B2139">
        <v>1962</v>
      </c>
      <c r="C2139">
        <v>4230</v>
      </c>
      <c r="D2139">
        <v>5285</v>
      </c>
      <c r="E2139">
        <v>58.70182</v>
      </c>
      <c r="F2139">
        <v>61.10818</v>
      </c>
      <c r="G2139">
        <v>6</v>
      </c>
      <c r="H2139">
        <v>59.905</v>
      </c>
      <c r="I2139" t="s">
        <v>12</v>
      </c>
    </row>
    <row r="2140" spans="1:9" ht="12.75">
      <c r="A2140">
        <v>2</v>
      </c>
      <c r="B2140">
        <v>1963</v>
      </c>
      <c r="C2140">
        <v>4230</v>
      </c>
      <c r="D2140">
        <v>4065</v>
      </c>
      <c r="E2140">
        <v>43.23085</v>
      </c>
      <c r="F2140">
        <v>45.25564</v>
      </c>
      <c r="G2140">
        <v>6</v>
      </c>
      <c r="H2140">
        <v>44.24324</v>
      </c>
      <c r="I2140" t="s">
        <v>12</v>
      </c>
    </row>
    <row r="2141" spans="1:9" ht="12.75">
      <c r="A2141">
        <v>2</v>
      </c>
      <c r="B2141">
        <v>1964</v>
      </c>
      <c r="C2141">
        <v>4230</v>
      </c>
      <c r="D2141">
        <v>3268</v>
      </c>
      <c r="E2141">
        <v>33.43919</v>
      </c>
      <c r="F2141">
        <v>35.19114</v>
      </c>
      <c r="G2141">
        <v>6</v>
      </c>
      <c r="H2141">
        <v>34.31516</v>
      </c>
      <c r="I2141" t="s">
        <v>12</v>
      </c>
    </row>
    <row r="2142" spans="1:9" ht="12.75">
      <c r="A2142">
        <v>2</v>
      </c>
      <c r="B2142">
        <v>1965</v>
      </c>
      <c r="C2142">
        <v>4230</v>
      </c>
      <c r="D2142">
        <v>3468</v>
      </c>
      <c r="E2142">
        <v>34.40761</v>
      </c>
      <c r="F2142">
        <v>36.15534</v>
      </c>
      <c r="G2142">
        <v>6</v>
      </c>
      <c r="H2142">
        <v>35.28147</v>
      </c>
      <c r="I2142" t="s">
        <v>12</v>
      </c>
    </row>
    <row r="2143" spans="1:9" ht="12.75">
      <c r="A2143">
        <v>2</v>
      </c>
      <c r="B2143">
        <v>1966</v>
      </c>
      <c r="C2143">
        <v>4230</v>
      </c>
      <c r="D2143">
        <v>3464</v>
      </c>
      <c r="E2143">
        <v>33.29791</v>
      </c>
      <c r="F2143">
        <v>34.98886</v>
      </c>
      <c r="G2143">
        <v>6</v>
      </c>
      <c r="H2143">
        <v>34.14338</v>
      </c>
      <c r="I2143" t="s">
        <v>12</v>
      </c>
    </row>
    <row r="2144" spans="1:9" ht="12.75">
      <c r="A2144">
        <v>2</v>
      </c>
      <c r="B2144">
        <v>1967</v>
      </c>
      <c r="C2144">
        <v>4230</v>
      </c>
      <c r="D2144">
        <v>3564</v>
      </c>
      <c r="E2144">
        <v>33.19963</v>
      </c>
      <c r="F2144">
        <v>34.86134</v>
      </c>
      <c r="G2144">
        <v>6</v>
      </c>
      <c r="H2144">
        <v>34.03048</v>
      </c>
      <c r="I2144" t="s">
        <v>12</v>
      </c>
    </row>
    <row r="2145" spans="1:9" ht="12.75">
      <c r="A2145">
        <v>2</v>
      </c>
      <c r="B2145">
        <v>1968</v>
      </c>
      <c r="C2145">
        <v>4230</v>
      </c>
      <c r="D2145">
        <v>3670</v>
      </c>
      <c r="E2145">
        <v>33.37895</v>
      </c>
      <c r="F2145">
        <v>35.02867</v>
      </c>
      <c r="G2145">
        <v>6</v>
      </c>
      <c r="H2145">
        <v>34.20381</v>
      </c>
      <c r="I2145" t="s">
        <v>12</v>
      </c>
    </row>
    <row r="2146" spans="1:9" ht="12.75">
      <c r="A2146">
        <v>2</v>
      </c>
      <c r="B2146">
        <v>1969</v>
      </c>
      <c r="C2146">
        <v>4230</v>
      </c>
      <c r="D2146">
        <v>3754</v>
      </c>
      <c r="E2146">
        <v>32.90914</v>
      </c>
      <c r="F2146">
        <v>34.52135</v>
      </c>
      <c r="G2146">
        <v>6</v>
      </c>
      <c r="H2146">
        <v>33.71524</v>
      </c>
      <c r="I2146" t="s">
        <v>12</v>
      </c>
    </row>
    <row r="2147" spans="1:9" ht="12.75">
      <c r="A2147">
        <v>2</v>
      </c>
      <c r="B2147">
        <v>1970</v>
      </c>
      <c r="C2147">
        <v>4230</v>
      </c>
      <c r="D2147">
        <v>3966</v>
      </c>
      <c r="E2147">
        <v>33.78038</v>
      </c>
      <c r="F2147">
        <v>35.38986</v>
      </c>
      <c r="G2147">
        <v>6</v>
      </c>
      <c r="H2147">
        <v>34.58512</v>
      </c>
      <c r="I2147" t="s">
        <v>12</v>
      </c>
    </row>
    <row r="2148" spans="1:9" ht="12.75">
      <c r="A2148">
        <v>2</v>
      </c>
      <c r="B2148">
        <v>1971</v>
      </c>
      <c r="C2148">
        <v>4230</v>
      </c>
      <c r="D2148">
        <v>4409</v>
      </c>
      <c r="E2148">
        <v>36.63977</v>
      </c>
      <c r="F2148">
        <v>38.29212</v>
      </c>
      <c r="G2148">
        <v>6</v>
      </c>
      <c r="H2148">
        <v>37.46595</v>
      </c>
      <c r="I2148" t="s">
        <v>12</v>
      </c>
    </row>
    <row r="2149" spans="1:9" ht="12.75">
      <c r="A2149">
        <v>2</v>
      </c>
      <c r="B2149">
        <v>1972</v>
      </c>
      <c r="C2149">
        <v>4230</v>
      </c>
      <c r="D2149">
        <v>4552</v>
      </c>
      <c r="E2149">
        <v>37.14316</v>
      </c>
      <c r="F2149">
        <v>38.7927</v>
      </c>
      <c r="G2149">
        <v>6</v>
      </c>
      <c r="H2149">
        <v>37.96793</v>
      </c>
      <c r="I2149" t="s">
        <v>12</v>
      </c>
    </row>
    <row r="2150" spans="1:9" ht="12.75">
      <c r="A2150">
        <v>2</v>
      </c>
      <c r="B2150">
        <v>1973</v>
      </c>
      <c r="C2150">
        <v>4230</v>
      </c>
      <c r="D2150">
        <v>4784</v>
      </c>
      <c r="E2150">
        <v>38.34101</v>
      </c>
      <c r="F2150">
        <v>40.00565</v>
      </c>
      <c r="G2150">
        <v>6</v>
      </c>
      <c r="H2150">
        <v>39.17333</v>
      </c>
      <c r="I2150" t="s">
        <v>12</v>
      </c>
    </row>
    <row r="2151" spans="1:9" ht="12.75">
      <c r="A2151">
        <v>2</v>
      </c>
      <c r="B2151">
        <v>1974</v>
      </c>
      <c r="C2151">
        <v>4230</v>
      </c>
      <c r="D2151">
        <v>4995</v>
      </c>
      <c r="E2151">
        <v>38.84895</v>
      </c>
      <c r="F2151">
        <v>40.50681</v>
      </c>
      <c r="G2151">
        <v>6</v>
      </c>
      <c r="H2151">
        <v>39.67788</v>
      </c>
      <c r="I2151" t="s">
        <v>12</v>
      </c>
    </row>
    <row r="2152" spans="1:9" ht="12.75">
      <c r="A2152">
        <v>2</v>
      </c>
      <c r="B2152">
        <v>1975</v>
      </c>
      <c r="C2152">
        <v>4230</v>
      </c>
      <c r="D2152">
        <v>5311</v>
      </c>
      <c r="E2152">
        <v>40.99569</v>
      </c>
      <c r="F2152">
        <v>42.68619</v>
      </c>
      <c r="G2152">
        <v>6</v>
      </c>
      <c r="H2152">
        <v>41.84094</v>
      </c>
      <c r="I2152" t="s">
        <v>12</v>
      </c>
    </row>
    <row r="2153" spans="1:9" ht="12.75">
      <c r="A2153">
        <v>2</v>
      </c>
      <c r="B2153">
        <v>1976</v>
      </c>
      <c r="C2153">
        <v>4230</v>
      </c>
      <c r="D2153">
        <v>6164</v>
      </c>
      <c r="E2153">
        <v>47.1734</v>
      </c>
      <c r="F2153">
        <v>48.9745</v>
      </c>
      <c r="G2153">
        <v>6</v>
      </c>
      <c r="H2153">
        <v>48.07395</v>
      </c>
      <c r="I2153" t="s">
        <v>12</v>
      </c>
    </row>
    <row r="2154" spans="1:9" ht="12.75">
      <c r="A2154">
        <v>2</v>
      </c>
      <c r="B2154">
        <v>1977</v>
      </c>
      <c r="C2154">
        <v>4230</v>
      </c>
      <c r="D2154">
        <v>6210</v>
      </c>
      <c r="E2154">
        <v>47.11074</v>
      </c>
      <c r="F2154">
        <v>48.90364</v>
      </c>
      <c r="G2154">
        <v>6</v>
      </c>
      <c r="H2154">
        <v>48.00719</v>
      </c>
      <c r="I2154" t="s">
        <v>12</v>
      </c>
    </row>
    <row r="2155" spans="1:9" ht="12.75">
      <c r="A2155">
        <v>2</v>
      </c>
      <c r="B2155">
        <v>1978</v>
      </c>
      <c r="C2155">
        <v>4230</v>
      </c>
      <c r="D2155">
        <v>6458</v>
      </c>
      <c r="E2155">
        <v>48.66318</v>
      </c>
      <c r="F2155">
        <v>50.48347</v>
      </c>
      <c r="G2155">
        <v>6</v>
      </c>
      <c r="H2155">
        <v>49.57332</v>
      </c>
      <c r="I2155" t="s">
        <v>12</v>
      </c>
    </row>
    <row r="2156" spans="1:9" ht="12.75">
      <c r="A2156">
        <v>2</v>
      </c>
      <c r="B2156">
        <v>1979</v>
      </c>
      <c r="C2156">
        <v>4230</v>
      </c>
      <c r="D2156">
        <v>6474</v>
      </c>
      <c r="E2156">
        <v>48.04344</v>
      </c>
      <c r="F2156">
        <v>49.84698</v>
      </c>
      <c r="G2156">
        <v>6</v>
      </c>
      <c r="H2156">
        <v>48.94521</v>
      </c>
      <c r="I2156" t="s">
        <v>12</v>
      </c>
    </row>
    <row r="2157" spans="1:9" ht="12.75">
      <c r="A2157">
        <v>2</v>
      </c>
      <c r="B2157">
        <v>1980</v>
      </c>
      <c r="C2157">
        <v>4230</v>
      </c>
      <c r="D2157">
        <v>6308</v>
      </c>
      <c r="E2157">
        <v>46.55243</v>
      </c>
      <c r="F2157">
        <v>48.31924</v>
      </c>
      <c r="G2157">
        <v>6</v>
      </c>
      <c r="H2157">
        <v>47.43583</v>
      </c>
      <c r="I2157" t="s">
        <v>12</v>
      </c>
    </row>
    <row r="2158" spans="1:9" ht="12.75">
      <c r="A2158">
        <v>2</v>
      </c>
      <c r="B2158">
        <v>1981</v>
      </c>
      <c r="C2158">
        <v>4230</v>
      </c>
      <c r="D2158">
        <v>5855</v>
      </c>
      <c r="E2158">
        <v>43.30106</v>
      </c>
      <c r="F2158">
        <v>45.00308</v>
      </c>
      <c r="G2158">
        <v>6</v>
      </c>
      <c r="H2158">
        <v>44.15207</v>
      </c>
      <c r="I2158" t="s">
        <v>12</v>
      </c>
    </row>
    <row r="2159" spans="1:9" ht="12.75">
      <c r="A2159">
        <v>2</v>
      </c>
      <c r="B2159">
        <v>1982</v>
      </c>
      <c r="C2159">
        <v>4230</v>
      </c>
      <c r="D2159">
        <v>5886</v>
      </c>
      <c r="E2159">
        <v>43.48071</v>
      </c>
      <c r="F2159">
        <v>45.181</v>
      </c>
      <c r="G2159">
        <v>6</v>
      </c>
      <c r="H2159">
        <v>44.33085</v>
      </c>
      <c r="I2159" t="s">
        <v>12</v>
      </c>
    </row>
    <row r="2160" spans="1:9" ht="12.75">
      <c r="A2160">
        <v>2</v>
      </c>
      <c r="B2160">
        <v>1983</v>
      </c>
      <c r="C2160">
        <v>4230</v>
      </c>
      <c r="D2160">
        <v>5299</v>
      </c>
      <c r="E2160">
        <v>39.04323</v>
      </c>
      <c r="F2160">
        <v>40.65638</v>
      </c>
      <c r="G2160">
        <v>6</v>
      </c>
      <c r="H2160">
        <v>39.8498</v>
      </c>
      <c r="I2160" t="s">
        <v>12</v>
      </c>
    </row>
    <row r="2161" spans="1:9" ht="12.75">
      <c r="A2161">
        <v>2</v>
      </c>
      <c r="B2161">
        <v>1984</v>
      </c>
      <c r="C2161">
        <v>4230</v>
      </c>
      <c r="D2161">
        <v>6047</v>
      </c>
      <c r="E2161">
        <v>44.34898</v>
      </c>
      <c r="F2161">
        <v>46.06591</v>
      </c>
      <c r="G2161">
        <v>6</v>
      </c>
      <c r="H2161">
        <v>45.20745</v>
      </c>
      <c r="I2161" t="s">
        <v>12</v>
      </c>
    </row>
    <row r="2162" spans="1:9" ht="12.75">
      <c r="A2162">
        <v>2</v>
      </c>
      <c r="B2162">
        <v>1985</v>
      </c>
      <c r="C2162">
        <v>4230</v>
      </c>
      <c r="D2162">
        <v>6307</v>
      </c>
      <c r="E2162">
        <v>46.23998</v>
      </c>
      <c r="F2162">
        <v>47.9883</v>
      </c>
      <c r="G2162">
        <v>6</v>
      </c>
      <c r="H2162">
        <v>47.11414</v>
      </c>
      <c r="I2162" t="s">
        <v>12</v>
      </c>
    </row>
    <row r="2163" spans="1:9" ht="12.75">
      <c r="A2163">
        <v>2</v>
      </c>
      <c r="B2163">
        <v>1986</v>
      </c>
      <c r="C2163">
        <v>4230</v>
      </c>
      <c r="D2163">
        <v>6213</v>
      </c>
      <c r="E2163">
        <v>45.72326</v>
      </c>
      <c r="F2163">
        <v>47.45497</v>
      </c>
      <c r="G2163">
        <v>6</v>
      </c>
      <c r="H2163">
        <v>46.58911</v>
      </c>
      <c r="I2163" t="s">
        <v>12</v>
      </c>
    </row>
    <row r="2164" spans="1:9" ht="12.75">
      <c r="A2164">
        <v>2</v>
      </c>
      <c r="B2164">
        <v>1987</v>
      </c>
      <c r="C2164">
        <v>4230</v>
      </c>
      <c r="D2164">
        <v>6203</v>
      </c>
      <c r="E2164">
        <v>46.07133</v>
      </c>
      <c r="F2164">
        <v>47.80995</v>
      </c>
      <c r="G2164">
        <v>6</v>
      </c>
      <c r="H2164">
        <v>46.94064</v>
      </c>
      <c r="I2164" t="s">
        <v>12</v>
      </c>
    </row>
    <row r="2165" spans="1:9" ht="12.75">
      <c r="A2165">
        <v>2</v>
      </c>
      <c r="B2165">
        <v>1988</v>
      </c>
      <c r="C2165">
        <v>4230</v>
      </c>
      <c r="D2165">
        <v>6073</v>
      </c>
      <c r="E2165">
        <v>45.16178</v>
      </c>
      <c r="F2165">
        <v>46.88445</v>
      </c>
      <c r="G2165">
        <v>6</v>
      </c>
      <c r="H2165">
        <v>46.02311</v>
      </c>
      <c r="I2165" t="s">
        <v>12</v>
      </c>
    </row>
    <row r="2166" spans="1:9" ht="12.75">
      <c r="A2166">
        <v>2</v>
      </c>
      <c r="B2166">
        <v>1989</v>
      </c>
      <c r="C2166">
        <v>4230</v>
      </c>
      <c r="D2166">
        <v>6076</v>
      </c>
      <c r="E2166">
        <v>44.98579</v>
      </c>
      <c r="F2166">
        <v>46.70815</v>
      </c>
      <c r="G2166">
        <v>6</v>
      </c>
      <c r="H2166">
        <v>45.84697</v>
      </c>
      <c r="I2166" t="s">
        <v>12</v>
      </c>
    </row>
    <row r="2167" spans="1:9" ht="12.75">
      <c r="A2167">
        <v>2</v>
      </c>
      <c r="B2167">
        <v>1990</v>
      </c>
      <c r="C2167">
        <v>4230</v>
      </c>
      <c r="D2167">
        <v>5948</v>
      </c>
      <c r="E2167">
        <v>42.87457</v>
      </c>
      <c r="F2167">
        <v>44.53726</v>
      </c>
      <c r="G2167">
        <v>6</v>
      </c>
      <c r="H2167">
        <v>43.70591</v>
      </c>
      <c r="I2167" t="s">
        <v>12</v>
      </c>
    </row>
    <row r="2168" spans="1:9" ht="12.75">
      <c r="A2168">
        <v>2</v>
      </c>
      <c r="B2168">
        <v>1991</v>
      </c>
      <c r="C2168">
        <v>4230</v>
      </c>
      <c r="D2168">
        <v>6264</v>
      </c>
      <c r="E2168">
        <v>43.73397</v>
      </c>
      <c r="F2168">
        <v>45.38619</v>
      </c>
      <c r="G2168">
        <v>6</v>
      </c>
      <c r="H2168">
        <v>44.56008</v>
      </c>
      <c r="I2168" t="s">
        <v>12</v>
      </c>
    </row>
    <row r="2169" spans="1:9" ht="12.75">
      <c r="A2169">
        <v>2</v>
      </c>
      <c r="B2169">
        <v>1992</v>
      </c>
      <c r="C2169">
        <v>4230</v>
      </c>
      <c r="D2169">
        <v>6568</v>
      </c>
      <c r="E2169">
        <v>44.31422</v>
      </c>
      <c r="F2169">
        <v>45.94862</v>
      </c>
      <c r="G2169">
        <v>6</v>
      </c>
      <c r="H2169">
        <v>45.13142</v>
      </c>
      <c r="I2169" t="s">
        <v>12</v>
      </c>
    </row>
    <row r="2170" spans="1:9" ht="12.75">
      <c r="A2170">
        <v>2</v>
      </c>
      <c r="B2170">
        <v>1993</v>
      </c>
      <c r="C2170">
        <v>4230</v>
      </c>
      <c r="D2170">
        <v>6792</v>
      </c>
      <c r="E2170">
        <v>43.84563</v>
      </c>
      <c r="F2170">
        <v>45.43729</v>
      </c>
      <c r="G2170">
        <v>6</v>
      </c>
      <c r="H2170">
        <v>44.64146</v>
      </c>
      <c r="I2170" t="s">
        <v>12</v>
      </c>
    </row>
    <row r="2171" spans="1:9" ht="12.75">
      <c r="A2171">
        <v>2</v>
      </c>
      <c r="B2171">
        <v>1994</v>
      </c>
      <c r="C2171">
        <v>4230</v>
      </c>
      <c r="D2171">
        <v>6928</v>
      </c>
      <c r="E2171">
        <v>43.53566</v>
      </c>
      <c r="F2171">
        <v>45.10661</v>
      </c>
      <c r="G2171">
        <v>6</v>
      </c>
      <c r="H2171">
        <v>44.32114</v>
      </c>
      <c r="I2171" t="s">
        <v>12</v>
      </c>
    </row>
    <row r="2172" spans="1:9" ht="12.75">
      <c r="A2172">
        <v>2</v>
      </c>
      <c r="B2172">
        <v>1995</v>
      </c>
      <c r="C2172">
        <v>4230</v>
      </c>
      <c r="D2172">
        <v>6926</v>
      </c>
      <c r="E2172">
        <v>42.4479</v>
      </c>
      <c r="F2172">
        <v>43.9845</v>
      </c>
      <c r="G2172">
        <v>6</v>
      </c>
      <c r="H2172">
        <v>43.2162</v>
      </c>
      <c r="I2172" t="s">
        <v>12</v>
      </c>
    </row>
    <row r="2173" spans="1:9" ht="12.75">
      <c r="A2173">
        <v>2</v>
      </c>
      <c r="B2173">
        <v>1996</v>
      </c>
      <c r="C2173">
        <v>4230</v>
      </c>
      <c r="D2173">
        <v>7339</v>
      </c>
      <c r="E2173">
        <v>44.02288</v>
      </c>
      <c r="F2173">
        <v>45.57468</v>
      </c>
      <c r="G2173">
        <v>6</v>
      </c>
      <c r="H2173">
        <v>44.79878</v>
      </c>
      <c r="I2173" t="s">
        <v>12</v>
      </c>
    </row>
    <row r="2174" spans="1:9" ht="12.75">
      <c r="A2174">
        <v>2</v>
      </c>
      <c r="B2174">
        <v>1999</v>
      </c>
      <c r="C2174">
        <v>4230</v>
      </c>
      <c r="D2174">
        <v>8823</v>
      </c>
      <c r="E2174">
        <v>51.55334</v>
      </c>
      <c r="F2174">
        <v>53.20685</v>
      </c>
      <c r="G2174">
        <v>6</v>
      </c>
      <c r="H2174">
        <v>52.38009</v>
      </c>
      <c r="I2174" t="s">
        <v>12</v>
      </c>
    </row>
    <row r="2175" spans="1:9" ht="12.75">
      <c r="A2175">
        <v>2</v>
      </c>
      <c r="B2175">
        <v>2000</v>
      </c>
      <c r="C2175">
        <v>4230</v>
      </c>
      <c r="D2175">
        <v>8175</v>
      </c>
      <c r="E2175">
        <v>47.81342</v>
      </c>
      <c r="F2175">
        <v>49.40916</v>
      </c>
      <c r="G2175">
        <v>6</v>
      </c>
      <c r="H2175">
        <v>48.61129</v>
      </c>
      <c r="I2175" t="s">
        <v>12</v>
      </c>
    </row>
    <row r="2176" spans="1:9" ht="12.75">
      <c r="A2176">
        <v>2</v>
      </c>
      <c r="B2176">
        <v>2001</v>
      </c>
      <c r="C2176">
        <v>4230</v>
      </c>
      <c r="D2176">
        <v>7851</v>
      </c>
      <c r="E2176">
        <v>45.72359</v>
      </c>
      <c r="F2176">
        <v>47.28054</v>
      </c>
      <c r="G2176">
        <v>6</v>
      </c>
      <c r="H2176">
        <v>46.50207</v>
      </c>
      <c r="I2176" t="s">
        <v>12</v>
      </c>
    </row>
    <row r="2177" spans="1:9" ht="12.75">
      <c r="A2177">
        <v>2</v>
      </c>
      <c r="B2177">
        <v>2002</v>
      </c>
      <c r="C2177">
        <v>4230</v>
      </c>
      <c r="D2177">
        <v>7473</v>
      </c>
      <c r="E2177">
        <v>43.00106</v>
      </c>
      <c r="F2177">
        <v>44.50096</v>
      </c>
      <c r="G2177">
        <v>6</v>
      </c>
      <c r="H2177">
        <v>43.75101</v>
      </c>
      <c r="I2177" t="s">
        <v>12</v>
      </c>
    </row>
    <row r="2178" spans="1:9" ht="12.75">
      <c r="A2178">
        <v>2</v>
      </c>
      <c r="B2178">
        <v>2003</v>
      </c>
      <c r="C2178">
        <v>4230</v>
      </c>
      <c r="D2178">
        <v>7087</v>
      </c>
      <c r="E2178">
        <v>40.58193</v>
      </c>
      <c r="F2178">
        <v>42.03297</v>
      </c>
      <c r="G2178">
        <v>6</v>
      </c>
      <c r="H2178">
        <v>41.30745</v>
      </c>
      <c r="I2178" t="s">
        <v>12</v>
      </c>
    </row>
    <row r="2179" spans="1:9" ht="12.75">
      <c r="A2179">
        <v>2</v>
      </c>
      <c r="B2179">
        <v>2004</v>
      </c>
      <c r="C2179">
        <v>4230</v>
      </c>
      <c r="D2179">
        <v>6736</v>
      </c>
      <c r="E2179">
        <v>38.81609</v>
      </c>
      <c r="F2179">
        <v>40.23873</v>
      </c>
      <c r="G2179">
        <v>6</v>
      </c>
      <c r="H2179">
        <v>39.52741</v>
      </c>
      <c r="I2179" t="s">
        <v>12</v>
      </c>
    </row>
    <row r="2180" spans="1:9" ht="12.75">
      <c r="A2180">
        <v>2</v>
      </c>
      <c r="B2180">
        <v>2005</v>
      </c>
      <c r="C2180">
        <v>4230</v>
      </c>
      <c r="D2180">
        <v>6374</v>
      </c>
      <c r="E2180">
        <v>36.75635</v>
      </c>
      <c r="F2180">
        <v>38.14051</v>
      </c>
      <c r="G2180">
        <v>6</v>
      </c>
      <c r="H2180">
        <v>37.44843</v>
      </c>
      <c r="I2180" t="s">
        <v>12</v>
      </c>
    </row>
    <row r="2181" spans="1:9" ht="12.75">
      <c r="A2181">
        <v>2</v>
      </c>
      <c r="B2181">
        <v>2006</v>
      </c>
      <c r="C2181">
        <v>4230</v>
      </c>
      <c r="D2181">
        <v>5897</v>
      </c>
      <c r="E2181">
        <v>33.94634</v>
      </c>
      <c r="F2181">
        <v>35.27451</v>
      </c>
      <c r="G2181">
        <v>6</v>
      </c>
      <c r="H2181">
        <v>34.61043</v>
      </c>
      <c r="I2181" t="s">
        <v>12</v>
      </c>
    </row>
    <row r="2182" spans="1:9" ht="12.75">
      <c r="A2182">
        <v>2</v>
      </c>
      <c r="B2182">
        <v>2007</v>
      </c>
      <c r="C2182">
        <v>4230</v>
      </c>
      <c r="D2182">
        <v>5526</v>
      </c>
      <c r="E2182">
        <v>31.75084</v>
      </c>
      <c r="F2182">
        <v>33.03063</v>
      </c>
      <c r="G2182">
        <v>6</v>
      </c>
      <c r="H2182">
        <v>32.39074</v>
      </c>
      <c r="I2182" t="s">
        <v>12</v>
      </c>
    </row>
    <row r="2183" spans="1:9" ht="12.75">
      <c r="A2183">
        <v>2</v>
      </c>
      <c r="B2183">
        <v>2008</v>
      </c>
      <c r="C2183">
        <v>4230</v>
      </c>
      <c r="D2183">
        <v>5275</v>
      </c>
      <c r="E2183">
        <v>30.18397</v>
      </c>
      <c r="F2183">
        <v>31.42768</v>
      </c>
      <c r="G2183">
        <v>6</v>
      </c>
      <c r="H2183">
        <v>30.80583</v>
      </c>
      <c r="I2183" t="s">
        <v>12</v>
      </c>
    </row>
    <row r="2184" spans="1:9" ht="12.75">
      <c r="A2184">
        <v>2</v>
      </c>
      <c r="B2184">
        <v>2009</v>
      </c>
      <c r="C2184">
        <v>4230</v>
      </c>
      <c r="D2184">
        <v>5062</v>
      </c>
      <c r="E2184">
        <v>28.78639</v>
      </c>
      <c r="F2184">
        <v>29.99778</v>
      </c>
      <c r="G2184">
        <v>6</v>
      </c>
      <c r="H2184">
        <v>29.39209</v>
      </c>
      <c r="I2184" t="s">
        <v>12</v>
      </c>
    </row>
    <row r="2185" spans="1:9" ht="12.75">
      <c r="A2185">
        <v>2</v>
      </c>
      <c r="B2185">
        <v>1955</v>
      </c>
      <c r="C2185">
        <v>4240</v>
      </c>
      <c r="D2185">
        <v>2355</v>
      </c>
      <c r="E2185">
        <v>84.47157</v>
      </c>
      <c r="F2185">
        <v>89.68492</v>
      </c>
      <c r="G2185">
        <v>5</v>
      </c>
      <c r="H2185">
        <v>87.07824</v>
      </c>
      <c r="I2185" t="s">
        <v>13</v>
      </c>
    </row>
    <row r="2186" spans="1:9" ht="12.75">
      <c r="A2186">
        <v>2</v>
      </c>
      <c r="B2186">
        <v>1956</v>
      </c>
      <c r="C2186">
        <v>4240</v>
      </c>
      <c r="D2186">
        <v>2748</v>
      </c>
      <c r="E2186">
        <v>97.42516</v>
      </c>
      <c r="F2186">
        <v>102.9786</v>
      </c>
      <c r="G2186">
        <v>5</v>
      </c>
      <c r="H2186">
        <v>100.2019</v>
      </c>
      <c r="I2186" t="s">
        <v>13</v>
      </c>
    </row>
    <row r="2187" spans="1:9" ht="12.75">
      <c r="A2187">
        <v>2</v>
      </c>
      <c r="B2187">
        <v>1957</v>
      </c>
      <c r="C2187">
        <v>4240</v>
      </c>
      <c r="D2187">
        <v>2804</v>
      </c>
      <c r="E2187">
        <v>97.87706</v>
      </c>
      <c r="F2187">
        <v>103.3984</v>
      </c>
      <c r="G2187">
        <v>5</v>
      </c>
      <c r="H2187">
        <v>100.6377</v>
      </c>
      <c r="I2187" t="s">
        <v>13</v>
      </c>
    </row>
    <row r="2188" spans="1:9" ht="12.75">
      <c r="A2188">
        <v>2</v>
      </c>
      <c r="B2188">
        <v>1958</v>
      </c>
      <c r="C2188">
        <v>4240</v>
      </c>
      <c r="D2188">
        <v>3053</v>
      </c>
      <c r="E2188">
        <v>104.0467</v>
      </c>
      <c r="F2188">
        <v>109.6653</v>
      </c>
      <c r="G2188">
        <v>5</v>
      </c>
      <c r="H2188">
        <v>106.856</v>
      </c>
      <c r="I2188" t="s">
        <v>13</v>
      </c>
    </row>
    <row r="2189" spans="1:9" ht="12.75">
      <c r="A2189">
        <v>2</v>
      </c>
      <c r="B2189">
        <v>1959</v>
      </c>
      <c r="C2189">
        <v>4240</v>
      </c>
      <c r="D2189">
        <v>3137</v>
      </c>
      <c r="E2189">
        <v>104.4155</v>
      </c>
      <c r="F2189">
        <v>109.9757</v>
      </c>
      <c r="G2189">
        <v>5</v>
      </c>
      <c r="H2189">
        <v>107.1956</v>
      </c>
      <c r="I2189" t="s">
        <v>13</v>
      </c>
    </row>
    <row r="2190" spans="1:9" ht="12.75">
      <c r="A2190">
        <v>2</v>
      </c>
      <c r="B2190">
        <v>1960</v>
      </c>
      <c r="C2190">
        <v>4240</v>
      </c>
      <c r="D2190">
        <v>3353</v>
      </c>
      <c r="E2190">
        <v>113.1276</v>
      </c>
      <c r="F2190">
        <v>118.9459</v>
      </c>
      <c r="G2190">
        <v>5</v>
      </c>
      <c r="H2190">
        <v>116.0368</v>
      </c>
      <c r="I2190" t="s">
        <v>13</v>
      </c>
    </row>
    <row r="2191" spans="1:9" ht="12.75">
      <c r="A2191">
        <v>2</v>
      </c>
      <c r="B2191">
        <v>1961</v>
      </c>
      <c r="C2191">
        <v>4240</v>
      </c>
      <c r="D2191">
        <v>3233</v>
      </c>
      <c r="E2191">
        <v>107.6429</v>
      </c>
      <c r="F2191">
        <v>113.2814</v>
      </c>
      <c r="G2191">
        <v>5</v>
      </c>
      <c r="H2191">
        <v>110.4621</v>
      </c>
      <c r="I2191" t="s">
        <v>13</v>
      </c>
    </row>
    <row r="2192" spans="1:9" ht="12.75">
      <c r="A2192">
        <v>2</v>
      </c>
      <c r="B2192">
        <v>1962</v>
      </c>
      <c r="C2192">
        <v>4240</v>
      </c>
      <c r="D2192">
        <v>3315</v>
      </c>
      <c r="E2192">
        <v>108.3935</v>
      </c>
      <c r="F2192">
        <v>114.0005</v>
      </c>
      <c r="G2192">
        <v>5</v>
      </c>
      <c r="H2192">
        <v>111.197</v>
      </c>
      <c r="I2192" t="s">
        <v>13</v>
      </c>
    </row>
    <row r="2193" spans="1:9" ht="12.75">
      <c r="A2193">
        <v>2</v>
      </c>
      <c r="B2193">
        <v>1963</v>
      </c>
      <c r="C2193">
        <v>4240</v>
      </c>
      <c r="D2193">
        <v>3526</v>
      </c>
      <c r="E2193">
        <v>114.3654</v>
      </c>
      <c r="F2193">
        <v>120.0958</v>
      </c>
      <c r="G2193">
        <v>5</v>
      </c>
      <c r="H2193">
        <v>117.2306</v>
      </c>
      <c r="I2193" t="s">
        <v>13</v>
      </c>
    </row>
    <row r="2194" spans="1:9" ht="12.75">
      <c r="A2194">
        <v>2</v>
      </c>
      <c r="B2194">
        <v>1964</v>
      </c>
      <c r="C2194">
        <v>4240</v>
      </c>
      <c r="D2194">
        <v>3713</v>
      </c>
      <c r="E2194">
        <v>118.05</v>
      </c>
      <c r="F2194">
        <v>123.8205</v>
      </c>
      <c r="G2194">
        <v>5</v>
      </c>
      <c r="H2194">
        <v>120.9352</v>
      </c>
      <c r="I2194" t="s">
        <v>13</v>
      </c>
    </row>
    <row r="2195" spans="1:9" ht="12.75">
      <c r="A2195">
        <v>2</v>
      </c>
      <c r="B2195">
        <v>1965</v>
      </c>
      <c r="C2195">
        <v>4240</v>
      </c>
      <c r="D2195">
        <v>3607</v>
      </c>
      <c r="E2195">
        <v>113.4915</v>
      </c>
      <c r="F2195">
        <v>119.1143</v>
      </c>
      <c r="G2195">
        <v>5</v>
      </c>
      <c r="H2195">
        <v>116.3029</v>
      </c>
      <c r="I2195" t="s">
        <v>13</v>
      </c>
    </row>
    <row r="2196" spans="1:9" ht="12.75">
      <c r="A2196">
        <v>2</v>
      </c>
      <c r="B2196">
        <v>1966</v>
      </c>
      <c r="C2196">
        <v>4240</v>
      </c>
      <c r="D2196">
        <v>4118</v>
      </c>
      <c r="E2196">
        <v>127.2031</v>
      </c>
      <c r="F2196">
        <v>133.096</v>
      </c>
      <c r="G2196">
        <v>5</v>
      </c>
      <c r="H2196">
        <v>130.1495</v>
      </c>
      <c r="I2196" t="s">
        <v>13</v>
      </c>
    </row>
    <row r="2197" spans="1:9" ht="12.75">
      <c r="A2197">
        <v>2</v>
      </c>
      <c r="B2197">
        <v>1967</v>
      </c>
      <c r="C2197">
        <v>4240</v>
      </c>
      <c r="D2197">
        <v>3972</v>
      </c>
      <c r="E2197">
        <v>121.0105</v>
      </c>
      <c r="F2197">
        <v>126.7219</v>
      </c>
      <c r="G2197">
        <v>5</v>
      </c>
      <c r="H2197">
        <v>123.8662</v>
      </c>
      <c r="I2197" t="s">
        <v>13</v>
      </c>
    </row>
    <row r="2198" spans="1:9" ht="12.75">
      <c r="A2198">
        <v>2</v>
      </c>
      <c r="B2198">
        <v>1968</v>
      </c>
      <c r="C2198">
        <v>4240</v>
      </c>
      <c r="D2198">
        <v>4166</v>
      </c>
      <c r="E2198">
        <v>125.2965</v>
      </c>
      <c r="F2198">
        <v>131.0708</v>
      </c>
      <c r="G2198">
        <v>5</v>
      </c>
      <c r="H2198">
        <v>128.1837</v>
      </c>
      <c r="I2198" t="s">
        <v>13</v>
      </c>
    </row>
    <row r="2199" spans="1:9" ht="12.75">
      <c r="A2199">
        <v>2</v>
      </c>
      <c r="B2199">
        <v>1969</v>
      </c>
      <c r="C2199">
        <v>4240</v>
      </c>
      <c r="D2199">
        <v>4524</v>
      </c>
      <c r="E2199">
        <v>137.3978</v>
      </c>
      <c r="F2199">
        <v>143.4789</v>
      </c>
      <c r="G2199">
        <v>5</v>
      </c>
      <c r="H2199">
        <v>140.4383</v>
      </c>
      <c r="I2199" t="s">
        <v>13</v>
      </c>
    </row>
    <row r="2200" spans="1:9" ht="12.75">
      <c r="A2200">
        <v>2</v>
      </c>
      <c r="B2200">
        <v>1970</v>
      </c>
      <c r="C2200">
        <v>4240</v>
      </c>
      <c r="D2200">
        <v>4216</v>
      </c>
      <c r="E2200">
        <v>124.5389</v>
      </c>
      <c r="F2200">
        <v>130.2519</v>
      </c>
      <c r="G2200">
        <v>5</v>
      </c>
      <c r="H2200">
        <v>127.3954</v>
      </c>
      <c r="I2200" t="s">
        <v>13</v>
      </c>
    </row>
    <row r="2201" spans="1:9" ht="12.75">
      <c r="A2201">
        <v>2</v>
      </c>
      <c r="B2201">
        <v>1971</v>
      </c>
      <c r="C2201">
        <v>4240</v>
      </c>
      <c r="D2201">
        <v>4208</v>
      </c>
      <c r="E2201">
        <v>121.6582</v>
      </c>
      <c r="F2201">
        <v>127.2414</v>
      </c>
      <c r="G2201">
        <v>5</v>
      </c>
      <c r="H2201">
        <v>124.4498</v>
      </c>
      <c r="I2201" t="s">
        <v>13</v>
      </c>
    </row>
    <row r="2202" spans="1:9" ht="12.75">
      <c r="A2202">
        <v>2</v>
      </c>
      <c r="B2202">
        <v>1972</v>
      </c>
      <c r="C2202">
        <v>4240</v>
      </c>
      <c r="D2202">
        <v>4593</v>
      </c>
      <c r="E2202">
        <v>131.7043</v>
      </c>
      <c r="F2202">
        <v>137.4963</v>
      </c>
      <c r="G2202">
        <v>5</v>
      </c>
      <c r="H2202">
        <v>134.6003</v>
      </c>
      <c r="I2202" t="s">
        <v>13</v>
      </c>
    </row>
    <row r="2203" spans="1:9" ht="12.75">
      <c r="A2203">
        <v>2</v>
      </c>
      <c r="B2203">
        <v>1973</v>
      </c>
      <c r="C2203">
        <v>4240</v>
      </c>
      <c r="D2203">
        <v>4921</v>
      </c>
      <c r="E2203">
        <v>140.2802</v>
      </c>
      <c r="F2203">
        <v>146.2381</v>
      </c>
      <c r="G2203">
        <v>5</v>
      </c>
      <c r="H2203">
        <v>143.2591</v>
      </c>
      <c r="I2203" t="s">
        <v>13</v>
      </c>
    </row>
    <row r="2204" spans="1:9" ht="12.75">
      <c r="A2204">
        <v>2</v>
      </c>
      <c r="B2204">
        <v>1974</v>
      </c>
      <c r="C2204">
        <v>4240</v>
      </c>
      <c r="D2204">
        <v>4938</v>
      </c>
      <c r="E2204">
        <v>132.9355</v>
      </c>
      <c r="F2204">
        <v>138.5814</v>
      </c>
      <c r="G2204">
        <v>5</v>
      </c>
      <c r="H2204">
        <v>135.7585</v>
      </c>
      <c r="I2204" t="s">
        <v>13</v>
      </c>
    </row>
    <row r="2205" spans="1:9" ht="12.75">
      <c r="A2205">
        <v>2</v>
      </c>
      <c r="B2205">
        <v>1975</v>
      </c>
      <c r="C2205">
        <v>4240</v>
      </c>
      <c r="D2205">
        <v>5001</v>
      </c>
      <c r="E2205">
        <v>125.3356</v>
      </c>
      <c r="F2205">
        <v>130.6311</v>
      </c>
      <c r="G2205">
        <v>5</v>
      </c>
      <c r="H2205">
        <v>127.9834</v>
      </c>
      <c r="I2205" t="s">
        <v>13</v>
      </c>
    </row>
    <row r="2206" spans="1:9" ht="12.75">
      <c r="A2206">
        <v>2</v>
      </c>
      <c r="B2206">
        <v>1976</v>
      </c>
      <c r="C2206">
        <v>4240</v>
      </c>
      <c r="D2206">
        <v>4790</v>
      </c>
      <c r="E2206">
        <v>121.8842</v>
      </c>
      <c r="F2206">
        <v>127.1369</v>
      </c>
      <c r="G2206">
        <v>5</v>
      </c>
      <c r="H2206">
        <v>124.5106</v>
      </c>
      <c r="I2206" t="s">
        <v>13</v>
      </c>
    </row>
    <row r="2207" spans="1:9" ht="12.75">
      <c r="A2207">
        <v>2</v>
      </c>
      <c r="B2207">
        <v>1977</v>
      </c>
      <c r="C2207">
        <v>4240</v>
      </c>
      <c r="D2207">
        <v>4661</v>
      </c>
      <c r="E2207">
        <v>118.1598</v>
      </c>
      <c r="F2207">
        <v>123.3254</v>
      </c>
      <c r="G2207">
        <v>5</v>
      </c>
      <c r="H2207">
        <v>120.7426</v>
      </c>
      <c r="I2207" t="s">
        <v>13</v>
      </c>
    </row>
    <row r="2208" spans="1:9" ht="12.75">
      <c r="A2208">
        <v>2</v>
      </c>
      <c r="B2208">
        <v>1978</v>
      </c>
      <c r="C2208">
        <v>4240</v>
      </c>
      <c r="D2208">
        <v>4501</v>
      </c>
      <c r="E2208">
        <v>113.2298</v>
      </c>
      <c r="F2208">
        <v>118.2695</v>
      </c>
      <c r="G2208">
        <v>5</v>
      </c>
      <c r="H2208">
        <v>115.7496</v>
      </c>
      <c r="I2208" t="s">
        <v>13</v>
      </c>
    </row>
    <row r="2209" spans="1:9" ht="12.75">
      <c r="A2209">
        <v>2</v>
      </c>
      <c r="B2209">
        <v>1979</v>
      </c>
      <c r="C2209">
        <v>4240</v>
      </c>
      <c r="D2209">
        <v>4397</v>
      </c>
      <c r="E2209">
        <v>110.102</v>
      </c>
      <c r="F2209">
        <v>115.0618</v>
      </c>
      <c r="G2209">
        <v>5</v>
      </c>
      <c r="H2209">
        <v>112.5819</v>
      </c>
      <c r="I2209" t="s">
        <v>13</v>
      </c>
    </row>
    <row r="2210" spans="1:9" ht="12.75">
      <c r="A2210">
        <v>2</v>
      </c>
      <c r="B2210">
        <v>1980</v>
      </c>
      <c r="C2210">
        <v>4240</v>
      </c>
      <c r="D2210">
        <v>4594</v>
      </c>
      <c r="E2210">
        <v>113.125</v>
      </c>
      <c r="F2210">
        <v>118.1134</v>
      </c>
      <c r="G2210">
        <v>5</v>
      </c>
      <c r="H2210">
        <v>115.6192</v>
      </c>
      <c r="I2210" t="s">
        <v>13</v>
      </c>
    </row>
    <row r="2211" spans="1:9" ht="12.75">
      <c r="A2211">
        <v>2</v>
      </c>
      <c r="B2211">
        <v>1981</v>
      </c>
      <c r="C2211">
        <v>4240</v>
      </c>
      <c r="D2211">
        <v>4570</v>
      </c>
      <c r="E2211">
        <v>106.3268</v>
      </c>
      <c r="F2211">
        <v>111.0424</v>
      </c>
      <c r="G2211">
        <v>5</v>
      </c>
      <c r="H2211">
        <v>108.6846</v>
      </c>
      <c r="I2211" t="s">
        <v>13</v>
      </c>
    </row>
    <row r="2212" spans="1:9" ht="12.75">
      <c r="A2212">
        <v>2</v>
      </c>
      <c r="B2212">
        <v>1982</v>
      </c>
      <c r="C2212">
        <v>4240</v>
      </c>
      <c r="D2212">
        <v>4129</v>
      </c>
      <c r="E2212">
        <v>95.13305</v>
      </c>
      <c r="F2212">
        <v>99.57902</v>
      </c>
      <c r="G2212">
        <v>5</v>
      </c>
      <c r="H2212">
        <v>97.35603</v>
      </c>
      <c r="I2212" t="s">
        <v>13</v>
      </c>
    </row>
    <row r="2213" spans="1:9" ht="12.75">
      <c r="A2213">
        <v>2</v>
      </c>
      <c r="B2213">
        <v>1983</v>
      </c>
      <c r="C2213">
        <v>4240</v>
      </c>
      <c r="D2213">
        <v>4148</v>
      </c>
      <c r="E2213">
        <v>94.94722</v>
      </c>
      <c r="F2213">
        <v>99.37394</v>
      </c>
      <c r="G2213">
        <v>5</v>
      </c>
      <c r="H2213">
        <v>97.16058</v>
      </c>
      <c r="I2213" t="s">
        <v>13</v>
      </c>
    </row>
    <row r="2214" spans="1:9" ht="12.75">
      <c r="A2214">
        <v>2</v>
      </c>
      <c r="B2214">
        <v>1984</v>
      </c>
      <c r="C2214">
        <v>4240</v>
      </c>
      <c r="D2214">
        <v>4094</v>
      </c>
      <c r="E2214">
        <v>92.9309</v>
      </c>
      <c r="F2214">
        <v>97.29619</v>
      </c>
      <c r="G2214">
        <v>5</v>
      </c>
      <c r="H2214">
        <v>95.11354</v>
      </c>
      <c r="I2214" t="s">
        <v>13</v>
      </c>
    </row>
    <row r="2215" spans="1:9" ht="12.75">
      <c r="A2215">
        <v>2</v>
      </c>
      <c r="B2215">
        <v>1985</v>
      </c>
      <c r="C2215">
        <v>4240</v>
      </c>
      <c r="D2215">
        <v>3765</v>
      </c>
      <c r="E2215">
        <v>85.44987</v>
      </c>
      <c r="F2215">
        <v>89.63654</v>
      </c>
      <c r="G2215">
        <v>5</v>
      </c>
      <c r="H2215">
        <v>87.54321</v>
      </c>
      <c r="I2215" t="s">
        <v>13</v>
      </c>
    </row>
    <row r="2216" spans="1:9" ht="12.75">
      <c r="A2216">
        <v>2</v>
      </c>
      <c r="B2216">
        <v>1986</v>
      </c>
      <c r="C2216">
        <v>4240</v>
      </c>
      <c r="D2216">
        <v>3566</v>
      </c>
      <c r="E2216">
        <v>80.53423</v>
      </c>
      <c r="F2216">
        <v>84.5856</v>
      </c>
      <c r="G2216">
        <v>5</v>
      </c>
      <c r="H2216">
        <v>82.55992</v>
      </c>
      <c r="I2216" t="s">
        <v>13</v>
      </c>
    </row>
    <row r="2217" spans="1:9" ht="12.75">
      <c r="A2217">
        <v>2</v>
      </c>
      <c r="B2217">
        <v>1987</v>
      </c>
      <c r="C2217">
        <v>4240</v>
      </c>
      <c r="D2217">
        <v>3376</v>
      </c>
      <c r="E2217">
        <v>76.20752</v>
      </c>
      <c r="F2217">
        <v>80.14841</v>
      </c>
      <c r="G2217">
        <v>5</v>
      </c>
      <c r="H2217">
        <v>78.17796</v>
      </c>
      <c r="I2217" t="s">
        <v>13</v>
      </c>
    </row>
    <row r="2218" spans="1:9" ht="12.75">
      <c r="A2218">
        <v>2</v>
      </c>
      <c r="B2218">
        <v>1988</v>
      </c>
      <c r="C2218">
        <v>4240</v>
      </c>
      <c r="D2218">
        <v>3213</v>
      </c>
      <c r="E2218">
        <v>72.28162</v>
      </c>
      <c r="F2218">
        <v>76.10996</v>
      </c>
      <c r="G2218">
        <v>5</v>
      </c>
      <c r="H2218">
        <v>74.19579</v>
      </c>
      <c r="I2218" t="s">
        <v>13</v>
      </c>
    </row>
    <row r="2219" spans="1:9" ht="12.75">
      <c r="A2219">
        <v>2</v>
      </c>
      <c r="B2219">
        <v>1989</v>
      </c>
      <c r="C2219">
        <v>4240</v>
      </c>
      <c r="D2219">
        <v>2994</v>
      </c>
      <c r="E2219">
        <v>67.01599</v>
      </c>
      <c r="F2219">
        <v>70.69389</v>
      </c>
      <c r="G2219">
        <v>5</v>
      </c>
      <c r="H2219">
        <v>68.85494</v>
      </c>
      <c r="I2219" t="s">
        <v>13</v>
      </c>
    </row>
    <row r="2220" spans="1:9" ht="12.75">
      <c r="A2220">
        <v>2</v>
      </c>
      <c r="B2220">
        <v>1990</v>
      </c>
      <c r="C2220">
        <v>4240</v>
      </c>
      <c r="D2220">
        <v>3226</v>
      </c>
      <c r="E2220">
        <v>70.70601</v>
      </c>
      <c r="F2220">
        <v>74.44577</v>
      </c>
      <c r="G2220">
        <v>5</v>
      </c>
      <c r="H2220">
        <v>72.57589</v>
      </c>
      <c r="I2220" t="s">
        <v>13</v>
      </c>
    </row>
    <row r="2221" spans="1:9" ht="12.75">
      <c r="A2221">
        <v>2</v>
      </c>
      <c r="B2221">
        <v>1991</v>
      </c>
      <c r="C2221">
        <v>4240</v>
      </c>
      <c r="D2221">
        <v>3078</v>
      </c>
      <c r="E2221">
        <v>66.21736</v>
      </c>
      <c r="F2221">
        <v>69.81398</v>
      </c>
      <c r="G2221">
        <v>5</v>
      </c>
      <c r="H2221">
        <v>68.01567</v>
      </c>
      <c r="I2221" t="s">
        <v>13</v>
      </c>
    </row>
    <row r="2222" spans="1:9" ht="12.75">
      <c r="A2222">
        <v>2</v>
      </c>
      <c r="B2222">
        <v>1992</v>
      </c>
      <c r="C2222">
        <v>4240</v>
      </c>
      <c r="D2222">
        <v>2923</v>
      </c>
      <c r="E2222">
        <v>61.32383</v>
      </c>
      <c r="F2222">
        <v>64.74976</v>
      </c>
      <c r="G2222">
        <v>5</v>
      </c>
      <c r="H2222">
        <v>63.0368</v>
      </c>
      <c r="I2222" t="s">
        <v>13</v>
      </c>
    </row>
    <row r="2223" spans="1:9" ht="12.75">
      <c r="A2223">
        <v>2</v>
      </c>
      <c r="B2223">
        <v>1993</v>
      </c>
      <c r="C2223">
        <v>4240</v>
      </c>
      <c r="D2223">
        <v>2947</v>
      </c>
      <c r="E2223">
        <v>60.24722</v>
      </c>
      <c r="F2223">
        <v>63.60831</v>
      </c>
      <c r="G2223">
        <v>5</v>
      </c>
      <c r="H2223">
        <v>61.92777</v>
      </c>
      <c r="I2223" t="s">
        <v>13</v>
      </c>
    </row>
    <row r="2224" spans="1:9" ht="12.75">
      <c r="A2224">
        <v>2</v>
      </c>
      <c r="B2224">
        <v>1994</v>
      </c>
      <c r="C2224">
        <v>4240</v>
      </c>
      <c r="D2224">
        <v>2663</v>
      </c>
      <c r="E2224">
        <v>52.97797</v>
      </c>
      <c r="F2224">
        <v>56.09966</v>
      </c>
      <c r="G2224">
        <v>5</v>
      </c>
      <c r="H2224">
        <v>54.53882</v>
      </c>
      <c r="I2224" t="s">
        <v>13</v>
      </c>
    </row>
    <row r="2225" spans="1:9" ht="12.75">
      <c r="A2225">
        <v>2</v>
      </c>
      <c r="B2225">
        <v>1995</v>
      </c>
      <c r="C2225">
        <v>4240</v>
      </c>
      <c r="D2225">
        <v>2713</v>
      </c>
      <c r="E2225">
        <v>52.73313</v>
      </c>
      <c r="F2225">
        <v>55.81099</v>
      </c>
      <c r="G2225">
        <v>5</v>
      </c>
      <c r="H2225">
        <v>54.27206</v>
      </c>
      <c r="I2225" t="s">
        <v>13</v>
      </c>
    </row>
    <row r="2226" spans="1:9" ht="12.75">
      <c r="A2226">
        <v>2</v>
      </c>
      <c r="B2226">
        <v>1996</v>
      </c>
      <c r="C2226">
        <v>4240</v>
      </c>
      <c r="D2226">
        <v>2674</v>
      </c>
      <c r="E2226">
        <v>51.73038</v>
      </c>
      <c r="F2226">
        <v>54.78223</v>
      </c>
      <c r="G2226">
        <v>5</v>
      </c>
      <c r="H2226">
        <v>53.2563</v>
      </c>
      <c r="I2226" t="s">
        <v>13</v>
      </c>
    </row>
    <row r="2227" spans="1:9" ht="12.75">
      <c r="A2227">
        <v>2</v>
      </c>
      <c r="B2227">
        <v>1997</v>
      </c>
      <c r="C2227">
        <v>4240</v>
      </c>
      <c r="D2227">
        <v>2509</v>
      </c>
      <c r="E2227">
        <v>47.9242</v>
      </c>
      <c r="F2227">
        <v>50.8464</v>
      </c>
      <c r="G2227">
        <v>5</v>
      </c>
      <c r="H2227">
        <v>49.3853</v>
      </c>
      <c r="I2227" t="s">
        <v>13</v>
      </c>
    </row>
    <row r="2228" spans="1:9" ht="12.75">
      <c r="A2228">
        <v>2</v>
      </c>
      <c r="B2228">
        <v>1998</v>
      </c>
      <c r="C2228">
        <v>4240</v>
      </c>
      <c r="D2228">
        <v>2432</v>
      </c>
      <c r="E2228">
        <v>45.69888</v>
      </c>
      <c r="F2228">
        <v>48.53165</v>
      </c>
      <c r="G2228">
        <v>5</v>
      </c>
      <c r="H2228">
        <v>47.11527</v>
      </c>
      <c r="I2228" t="s">
        <v>13</v>
      </c>
    </row>
    <row r="2229" spans="1:9" ht="12.75">
      <c r="A2229">
        <v>2</v>
      </c>
      <c r="B2229">
        <v>1999</v>
      </c>
      <c r="C2229">
        <v>4240</v>
      </c>
      <c r="D2229">
        <v>2368</v>
      </c>
      <c r="E2229">
        <v>44.47116</v>
      </c>
      <c r="F2229">
        <v>47.26807</v>
      </c>
      <c r="G2229">
        <v>5</v>
      </c>
      <c r="H2229">
        <v>45.86962</v>
      </c>
      <c r="I2229" t="s">
        <v>13</v>
      </c>
    </row>
    <row r="2230" spans="1:9" ht="12.75">
      <c r="A2230">
        <v>2</v>
      </c>
      <c r="B2230">
        <v>2000</v>
      </c>
      <c r="C2230">
        <v>4240</v>
      </c>
      <c r="D2230">
        <v>2136</v>
      </c>
      <c r="E2230">
        <v>39.62693</v>
      </c>
      <c r="F2230">
        <v>42.25736</v>
      </c>
      <c r="G2230">
        <v>5</v>
      </c>
      <c r="H2230">
        <v>40.94214</v>
      </c>
      <c r="I2230" t="s">
        <v>13</v>
      </c>
    </row>
    <row r="2231" spans="1:9" ht="12.75">
      <c r="A2231">
        <v>2</v>
      </c>
      <c r="B2231">
        <v>2001</v>
      </c>
      <c r="C2231">
        <v>4240</v>
      </c>
      <c r="D2231">
        <v>2143</v>
      </c>
      <c r="E2231">
        <v>39.26237</v>
      </c>
      <c r="F2231">
        <v>41.8629</v>
      </c>
      <c r="G2231">
        <v>5</v>
      </c>
      <c r="H2231">
        <v>40.56264</v>
      </c>
      <c r="I2231" t="s">
        <v>13</v>
      </c>
    </row>
    <row r="2232" spans="1:9" ht="12.75">
      <c r="A2232">
        <v>2</v>
      </c>
      <c r="B2232">
        <v>2002</v>
      </c>
      <c r="C2232">
        <v>4240</v>
      </c>
      <c r="D2232">
        <v>1908</v>
      </c>
      <c r="E2232">
        <v>34.73756</v>
      </c>
      <c r="F2232">
        <v>37.18364</v>
      </c>
      <c r="G2232">
        <v>5</v>
      </c>
      <c r="H2232">
        <v>35.9606</v>
      </c>
      <c r="I2232" t="s">
        <v>13</v>
      </c>
    </row>
    <row r="2233" spans="1:9" ht="12.75">
      <c r="A2233">
        <v>2</v>
      </c>
      <c r="B2233">
        <v>2003</v>
      </c>
      <c r="C2233">
        <v>4240</v>
      </c>
      <c r="D2233">
        <v>1819</v>
      </c>
      <c r="E2233">
        <v>32.47344</v>
      </c>
      <c r="F2233">
        <v>34.81712</v>
      </c>
      <c r="G2233">
        <v>5</v>
      </c>
      <c r="H2233">
        <v>33.64528</v>
      </c>
      <c r="I2233" t="s">
        <v>13</v>
      </c>
    </row>
    <row r="2234" spans="1:9" ht="12.75">
      <c r="A2234">
        <v>2</v>
      </c>
      <c r="B2234">
        <v>2007</v>
      </c>
      <c r="C2234">
        <v>4240</v>
      </c>
      <c r="D2234">
        <v>1217</v>
      </c>
      <c r="E2234">
        <v>21.33802</v>
      </c>
      <c r="F2234">
        <v>23.23489</v>
      </c>
      <c r="G2234">
        <v>5</v>
      </c>
      <c r="H2234">
        <v>22.28646</v>
      </c>
      <c r="I2234" t="s">
        <v>13</v>
      </c>
    </row>
    <row r="2235" spans="1:9" ht="12.75">
      <c r="A2235">
        <v>2</v>
      </c>
      <c r="B2235">
        <v>2008</v>
      </c>
      <c r="C2235">
        <v>4240</v>
      </c>
      <c r="D2235">
        <v>1172</v>
      </c>
      <c r="E2235">
        <v>20.48327</v>
      </c>
      <c r="F2235">
        <v>22.33791</v>
      </c>
      <c r="G2235">
        <v>5</v>
      </c>
      <c r="H2235">
        <v>21.41059</v>
      </c>
      <c r="I2235" t="s">
        <v>13</v>
      </c>
    </row>
    <row r="2236" spans="1:9" ht="12.75">
      <c r="A2236">
        <v>2</v>
      </c>
      <c r="B2236">
        <v>2009</v>
      </c>
      <c r="C2236">
        <v>4240</v>
      </c>
      <c r="D2236">
        <v>1112</v>
      </c>
      <c r="E2236">
        <v>19.40754</v>
      </c>
      <c r="F2236">
        <v>21.21497</v>
      </c>
      <c r="G2236">
        <v>5</v>
      </c>
      <c r="H2236">
        <v>20.31125</v>
      </c>
      <c r="I2236" t="s">
        <v>13</v>
      </c>
    </row>
    <row r="2237" spans="1:9" ht="12.75">
      <c r="A2237">
        <v>2</v>
      </c>
      <c r="B2237">
        <v>1951</v>
      </c>
      <c r="C2237">
        <v>4280</v>
      </c>
      <c r="D2237">
        <v>7510</v>
      </c>
      <c r="E2237">
        <v>84.68011</v>
      </c>
      <c r="F2237">
        <v>87.57511</v>
      </c>
      <c r="G2237">
        <v>5</v>
      </c>
      <c r="H2237">
        <v>86.12761</v>
      </c>
      <c r="I2237" t="s">
        <v>14</v>
      </c>
    </row>
    <row r="2238" spans="1:9" ht="12.75">
      <c r="A2238">
        <v>2</v>
      </c>
      <c r="B2238">
        <v>1952</v>
      </c>
      <c r="C2238">
        <v>4280</v>
      </c>
      <c r="D2238">
        <v>7526</v>
      </c>
      <c r="E2238">
        <v>83.50169</v>
      </c>
      <c r="F2238">
        <v>86.35082</v>
      </c>
      <c r="G2238">
        <v>5</v>
      </c>
      <c r="H2238">
        <v>84.92626</v>
      </c>
      <c r="I2238" t="s">
        <v>14</v>
      </c>
    </row>
    <row r="2239" spans="1:9" ht="12.75">
      <c r="A2239">
        <v>2</v>
      </c>
      <c r="B2239">
        <v>1953</v>
      </c>
      <c r="C2239">
        <v>4280</v>
      </c>
      <c r="D2239">
        <v>7703</v>
      </c>
      <c r="E2239">
        <v>84.21173</v>
      </c>
      <c r="F2239">
        <v>87.04917</v>
      </c>
      <c r="G2239">
        <v>5</v>
      </c>
      <c r="H2239">
        <v>85.63045</v>
      </c>
      <c r="I2239" t="s">
        <v>14</v>
      </c>
    </row>
    <row r="2240" spans="1:9" ht="12.75">
      <c r="A2240">
        <v>2</v>
      </c>
      <c r="B2240">
        <v>1954</v>
      </c>
      <c r="C2240">
        <v>4280</v>
      </c>
      <c r="D2240">
        <v>7261</v>
      </c>
      <c r="E2240">
        <v>78.03474</v>
      </c>
      <c r="F2240">
        <v>80.74324</v>
      </c>
      <c r="G2240">
        <v>5</v>
      </c>
      <c r="H2240">
        <v>79.38899</v>
      </c>
      <c r="I2240" t="s">
        <v>14</v>
      </c>
    </row>
    <row r="2241" spans="1:9" ht="12.75">
      <c r="A2241">
        <v>2</v>
      </c>
      <c r="B2241">
        <v>1955</v>
      </c>
      <c r="C2241">
        <v>4280</v>
      </c>
      <c r="D2241">
        <v>7612</v>
      </c>
      <c r="E2241">
        <v>80.24625</v>
      </c>
      <c r="F2241">
        <v>82.96435</v>
      </c>
      <c r="G2241">
        <v>5</v>
      </c>
      <c r="H2241">
        <v>81.6053</v>
      </c>
      <c r="I2241" t="s">
        <v>14</v>
      </c>
    </row>
    <row r="2242" spans="1:9" ht="12.75">
      <c r="A2242">
        <v>2</v>
      </c>
      <c r="B2242">
        <v>1956</v>
      </c>
      <c r="C2242">
        <v>4280</v>
      </c>
      <c r="D2242">
        <v>8503</v>
      </c>
      <c r="E2242">
        <v>88.43623</v>
      </c>
      <c r="F2242">
        <v>91.26683</v>
      </c>
      <c r="G2242">
        <v>5</v>
      </c>
      <c r="H2242">
        <v>89.85153</v>
      </c>
      <c r="I2242" t="s">
        <v>14</v>
      </c>
    </row>
    <row r="2243" spans="1:9" ht="12.75">
      <c r="A2243">
        <v>2</v>
      </c>
      <c r="B2243">
        <v>1957</v>
      </c>
      <c r="C2243">
        <v>4280</v>
      </c>
      <c r="D2243">
        <v>8443</v>
      </c>
      <c r="E2243">
        <v>86.25351</v>
      </c>
      <c r="F2243">
        <v>89.02435</v>
      </c>
      <c r="G2243">
        <v>5</v>
      </c>
      <c r="H2243">
        <v>87.63893</v>
      </c>
      <c r="I2243" t="s">
        <v>14</v>
      </c>
    </row>
    <row r="2244" spans="1:9" ht="12.75">
      <c r="A2244">
        <v>2</v>
      </c>
      <c r="B2244">
        <v>1958</v>
      </c>
      <c r="C2244">
        <v>4280</v>
      </c>
      <c r="D2244">
        <v>8096</v>
      </c>
      <c r="E2244">
        <v>81.49728</v>
      </c>
      <c r="F2244">
        <v>84.1709</v>
      </c>
      <c r="G2244">
        <v>5</v>
      </c>
      <c r="H2244">
        <v>82.83409</v>
      </c>
      <c r="I2244" t="s">
        <v>14</v>
      </c>
    </row>
    <row r="2245" spans="1:9" ht="12.75">
      <c r="A2245">
        <v>2</v>
      </c>
      <c r="B2245">
        <v>1959</v>
      </c>
      <c r="C2245">
        <v>4280</v>
      </c>
      <c r="D2245">
        <v>8553</v>
      </c>
      <c r="E2245">
        <v>84.79046</v>
      </c>
      <c r="F2245">
        <v>87.49592</v>
      </c>
      <c r="G2245">
        <v>5</v>
      </c>
      <c r="H2245">
        <v>86.14319</v>
      </c>
      <c r="I2245" t="s">
        <v>14</v>
      </c>
    </row>
    <row r="2246" spans="1:9" ht="12.75">
      <c r="A2246">
        <v>2</v>
      </c>
      <c r="B2246">
        <v>1960</v>
      </c>
      <c r="C2246">
        <v>4280</v>
      </c>
      <c r="D2246">
        <v>8287</v>
      </c>
      <c r="E2246">
        <v>80.87907</v>
      </c>
      <c r="F2246">
        <v>83.50119</v>
      </c>
      <c r="G2246">
        <v>5</v>
      </c>
      <c r="H2246">
        <v>82.19013</v>
      </c>
      <c r="I2246" t="s">
        <v>14</v>
      </c>
    </row>
    <row r="2247" spans="1:9" ht="12.75">
      <c r="A2247">
        <v>2</v>
      </c>
      <c r="B2247">
        <v>1961</v>
      </c>
      <c r="C2247">
        <v>4280</v>
      </c>
      <c r="D2247">
        <v>7868</v>
      </c>
      <c r="E2247">
        <v>75.49876</v>
      </c>
      <c r="F2247">
        <v>78.01195</v>
      </c>
      <c r="G2247">
        <v>5</v>
      </c>
      <c r="H2247">
        <v>76.75536</v>
      </c>
      <c r="I2247" t="s">
        <v>14</v>
      </c>
    </row>
    <row r="2248" spans="1:9" ht="12.75">
      <c r="A2248">
        <v>2</v>
      </c>
      <c r="B2248">
        <v>1962</v>
      </c>
      <c r="C2248">
        <v>4280</v>
      </c>
      <c r="D2248">
        <v>8903</v>
      </c>
      <c r="E2248">
        <v>84.00753</v>
      </c>
      <c r="F2248">
        <v>86.63406</v>
      </c>
      <c r="G2248">
        <v>5</v>
      </c>
      <c r="H2248">
        <v>85.3208</v>
      </c>
      <c r="I2248" t="s">
        <v>14</v>
      </c>
    </row>
    <row r="2249" spans="1:9" ht="12.75">
      <c r="A2249">
        <v>2</v>
      </c>
      <c r="B2249">
        <v>1963</v>
      </c>
      <c r="C2249">
        <v>4280</v>
      </c>
      <c r="D2249">
        <v>10048</v>
      </c>
      <c r="E2249">
        <v>92.25047</v>
      </c>
      <c r="F2249">
        <v>94.96242</v>
      </c>
      <c r="G2249">
        <v>5</v>
      </c>
      <c r="H2249">
        <v>93.60644</v>
      </c>
      <c r="I2249" t="s">
        <v>14</v>
      </c>
    </row>
    <row r="2250" spans="1:9" ht="12.75">
      <c r="A2250">
        <v>2</v>
      </c>
      <c r="B2250">
        <v>1964</v>
      </c>
      <c r="C2250">
        <v>4280</v>
      </c>
      <c r="D2250">
        <v>9475</v>
      </c>
      <c r="E2250">
        <v>85.37447</v>
      </c>
      <c r="F2250">
        <v>87.96066</v>
      </c>
      <c r="G2250">
        <v>5</v>
      </c>
      <c r="H2250">
        <v>86.66757</v>
      </c>
      <c r="I2250" t="s">
        <v>14</v>
      </c>
    </row>
    <row r="2251" spans="1:9" ht="12.75">
      <c r="A2251">
        <v>2</v>
      </c>
      <c r="B2251">
        <v>1965</v>
      </c>
      <c r="C2251">
        <v>4280</v>
      </c>
      <c r="D2251">
        <v>9256</v>
      </c>
      <c r="E2251">
        <v>81.79292</v>
      </c>
      <c r="F2251">
        <v>84.30041</v>
      </c>
      <c r="G2251">
        <v>5</v>
      </c>
      <c r="H2251">
        <v>83.04666</v>
      </c>
      <c r="I2251" t="s">
        <v>14</v>
      </c>
    </row>
    <row r="2252" spans="1:9" ht="12.75">
      <c r="A2252">
        <v>2</v>
      </c>
      <c r="B2252">
        <v>1966</v>
      </c>
      <c r="C2252">
        <v>4280</v>
      </c>
      <c r="D2252">
        <v>9094</v>
      </c>
      <c r="E2252">
        <v>78.70448</v>
      </c>
      <c r="F2252">
        <v>81.13953</v>
      </c>
      <c r="G2252">
        <v>5</v>
      </c>
      <c r="H2252">
        <v>79.92201</v>
      </c>
      <c r="I2252" t="s">
        <v>14</v>
      </c>
    </row>
    <row r="2253" spans="1:9" ht="12.75">
      <c r="A2253">
        <v>2</v>
      </c>
      <c r="B2253">
        <v>1967</v>
      </c>
      <c r="C2253">
        <v>4280</v>
      </c>
      <c r="D2253">
        <v>9446</v>
      </c>
      <c r="E2253">
        <v>80.11683</v>
      </c>
      <c r="F2253">
        <v>82.54903</v>
      </c>
      <c r="G2253">
        <v>5</v>
      </c>
      <c r="H2253">
        <v>81.33293</v>
      </c>
      <c r="I2253" t="s">
        <v>14</v>
      </c>
    </row>
    <row r="2254" spans="1:9" ht="12.75">
      <c r="A2254">
        <v>2</v>
      </c>
      <c r="B2254">
        <v>1968</v>
      </c>
      <c r="C2254">
        <v>4280</v>
      </c>
      <c r="D2254">
        <v>8078</v>
      </c>
      <c r="E2254">
        <v>67.02013</v>
      </c>
      <c r="F2254">
        <v>69.22385</v>
      </c>
      <c r="G2254">
        <v>5</v>
      </c>
      <c r="H2254">
        <v>68.12199</v>
      </c>
      <c r="I2254" t="s">
        <v>14</v>
      </c>
    </row>
    <row r="2255" spans="1:9" ht="12.75">
      <c r="A2255">
        <v>2</v>
      </c>
      <c r="B2255">
        <v>1969</v>
      </c>
      <c r="C2255">
        <v>4280</v>
      </c>
      <c r="D2255">
        <v>8982</v>
      </c>
      <c r="E2255">
        <v>71.65032</v>
      </c>
      <c r="F2255">
        <v>73.88386</v>
      </c>
      <c r="G2255">
        <v>5</v>
      </c>
      <c r="H2255">
        <v>72.76709</v>
      </c>
      <c r="I2255" t="s">
        <v>14</v>
      </c>
    </row>
    <row r="2256" spans="1:9" ht="12.75">
      <c r="A2256">
        <v>2</v>
      </c>
      <c r="B2256">
        <v>1971</v>
      </c>
      <c r="C2256">
        <v>4280</v>
      </c>
      <c r="D2256">
        <v>8812</v>
      </c>
      <c r="E2256">
        <v>68.1144</v>
      </c>
      <c r="F2256">
        <v>70.26155</v>
      </c>
      <c r="G2256">
        <v>5</v>
      </c>
      <c r="H2256">
        <v>69.18798</v>
      </c>
      <c r="I2256" t="s">
        <v>14</v>
      </c>
    </row>
    <row r="2257" spans="1:9" ht="12.75">
      <c r="A2257">
        <v>2</v>
      </c>
      <c r="B2257">
        <v>1972</v>
      </c>
      <c r="C2257">
        <v>4280</v>
      </c>
      <c r="D2257">
        <v>9010</v>
      </c>
      <c r="E2257">
        <v>68.42757</v>
      </c>
      <c r="F2257">
        <v>70.56034</v>
      </c>
      <c r="G2257">
        <v>5</v>
      </c>
      <c r="H2257">
        <v>69.49396</v>
      </c>
      <c r="I2257" t="s">
        <v>14</v>
      </c>
    </row>
    <row r="2258" spans="1:9" ht="12.75">
      <c r="A2258">
        <v>2</v>
      </c>
      <c r="B2258">
        <v>1973</v>
      </c>
      <c r="C2258">
        <v>4280</v>
      </c>
      <c r="D2258">
        <v>9684</v>
      </c>
      <c r="E2258">
        <v>73.57713</v>
      </c>
      <c r="F2258">
        <v>75.78709</v>
      </c>
      <c r="G2258">
        <v>5</v>
      </c>
      <c r="H2258">
        <v>74.68211</v>
      </c>
      <c r="I2258" t="s">
        <v>14</v>
      </c>
    </row>
    <row r="2259" spans="1:9" ht="12.75">
      <c r="A2259">
        <v>2</v>
      </c>
      <c r="B2259">
        <v>1974</v>
      </c>
      <c r="C2259">
        <v>4280</v>
      </c>
      <c r="D2259">
        <v>9573</v>
      </c>
      <c r="E2259">
        <v>71.62798</v>
      </c>
      <c r="F2259">
        <v>73.79362</v>
      </c>
      <c r="G2259">
        <v>5</v>
      </c>
      <c r="H2259">
        <v>72.7108</v>
      </c>
      <c r="I2259" t="s">
        <v>14</v>
      </c>
    </row>
    <row r="2260" spans="1:9" ht="12.75">
      <c r="A2260">
        <v>2</v>
      </c>
      <c r="B2260">
        <v>1975</v>
      </c>
      <c r="C2260">
        <v>4280</v>
      </c>
      <c r="D2260">
        <v>9685</v>
      </c>
      <c r="E2260">
        <v>71.36236</v>
      </c>
      <c r="F2260">
        <v>73.50794</v>
      </c>
      <c r="G2260">
        <v>5</v>
      </c>
      <c r="H2260">
        <v>72.43515</v>
      </c>
      <c r="I2260" t="s">
        <v>14</v>
      </c>
    </row>
    <row r="2261" spans="1:9" ht="12.75">
      <c r="A2261">
        <v>2</v>
      </c>
      <c r="B2261">
        <v>1976</v>
      </c>
      <c r="C2261">
        <v>4280</v>
      </c>
      <c r="D2261">
        <v>9459</v>
      </c>
      <c r="E2261">
        <v>66.20688</v>
      </c>
      <c r="F2261">
        <v>68.22685</v>
      </c>
      <c r="G2261">
        <v>5</v>
      </c>
      <c r="H2261">
        <v>67.21687</v>
      </c>
      <c r="I2261" t="s">
        <v>14</v>
      </c>
    </row>
    <row r="2262" spans="1:9" ht="12.75">
      <c r="A2262">
        <v>2</v>
      </c>
      <c r="B2262">
        <v>1977</v>
      </c>
      <c r="C2262">
        <v>4280</v>
      </c>
      <c r="D2262">
        <v>8909</v>
      </c>
      <c r="E2262">
        <v>61.51841</v>
      </c>
      <c r="F2262">
        <v>63.45343</v>
      </c>
      <c r="G2262">
        <v>5</v>
      </c>
      <c r="H2262">
        <v>62.48592</v>
      </c>
      <c r="I2262" t="s">
        <v>14</v>
      </c>
    </row>
    <row r="2263" spans="1:9" ht="12.75">
      <c r="A2263">
        <v>2</v>
      </c>
      <c r="B2263">
        <v>1978</v>
      </c>
      <c r="C2263">
        <v>4280</v>
      </c>
      <c r="D2263">
        <v>8596</v>
      </c>
      <c r="E2263">
        <v>58.50777</v>
      </c>
      <c r="F2263">
        <v>60.38209</v>
      </c>
      <c r="G2263">
        <v>5</v>
      </c>
      <c r="H2263">
        <v>59.44493</v>
      </c>
      <c r="I2263" t="s">
        <v>14</v>
      </c>
    </row>
    <row r="2264" spans="1:9" ht="12.75">
      <c r="A2264">
        <v>2</v>
      </c>
      <c r="B2264">
        <v>1979</v>
      </c>
      <c r="C2264">
        <v>4280</v>
      </c>
      <c r="D2264">
        <v>8244</v>
      </c>
      <c r="E2264">
        <v>55.36132</v>
      </c>
      <c r="F2264">
        <v>57.17321</v>
      </c>
      <c r="G2264">
        <v>5</v>
      </c>
      <c r="H2264">
        <v>56.26727</v>
      </c>
      <c r="I2264" t="s">
        <v>14</v>
      </c>
    </row>
    <row r="2265" spans="1:9" ht="12.75">
      <c r="A2265">
        <v>2</v>
      </c>
      <c r="B2265">
        <v>1980</v>
      </c>
      <c r="C2265">
        <v>4280</v>
      </c>
      <c r="D2265">
        <v>7725</v>
      </c>
      <c r="E2265">
        <v>50.22187</v>
      </c>
      <c r="F2265">
        <v>51.92329</v>
      </c>
      <c r="G2265">
        <v>5</v>
      </c>
      <c r="H2265">
        <v>51.07258</v>
      </c>
      <c r="I2265" t="s">
        <v>14</v>
      </c>
    </row>
    <row r="2266" spans="1:9" ht="12.75">
      <c r="A2266">
        <v>2</v>
      </c>
      <c r="B2266">
        <v>1981</v>
      </c>
      <c r="C2266">
        <v>4280</v>
      </c>
      <c r="D2266">
        <v>7579</v>
      </c>
      <c r="E2266">
        <v>48.7593</v>
      </c>
      <c r="F2266">
        <v>50.42734</v>
      </c>
      <c r="G2266">
        <v>5</v>
      </c>
      <c r="H2266">
        <v>49.59332</v>
      </c>
      <c r="I2266" t="s">
        <v>14</v>
      </c>
    </row>
    <row r="2267" spans="1:9" ht="12.75">
      <c r="A2267">
        <v>2</v>
      </c>
      <c r="B2267">
        <v>1982</v>
      </c>
      <c r="C2267">
        <v>4280</v>
      </c>
      <c r="D2267">
        <v>6896</v>
      </c>
      <c r="E2267">
        <v>43.6701</v>
      </c>
      <c r="F2267">
        <v>45.23767</v>
      </c>
      <c r="G2267">
        <v>5</v>
      </c>
      <c r="H2267">
        <v>44.45388</v>
      </c>
      <c r="I2267" t="s">
        <v>14</v>
      </c>
    </row>
    <row r="2268" spans="1:9" ht="12.75">
      <c r="A2268">
        <v>2</v>
      </c>
      <c r="B2268">
        <v>1983</v>
      </c>
      <c r="C2268">
        <v>4280</v>
      </c>
      <c r="D2268">
        <v>6752</v>
      </c>
      <c r="E2268">
        <v>42.23232</v>
      </c>
      <c r="F2268">
        <v>43.76508</v>
      </c>
      <c r="G2268">
        <v>5</v>
      </c>
      <c r="H2268">
        <v>42.9987</v>
      </c>
      <c r="I2268" t="s">
        <v>14</v>
      </c>
    </row>
    <row r="2269" spans="1:9" ht="12.75">
      <c r="A2269">
        <v>2</v>
      </c>
      <c r="B2269">
        <v>1984</v>
      </c>
      <c r="C2269">
        <v>4280</v>
      </c>
      <c r="D2269">
        <v>6584</v>
      </c>
      <c r="E2269">
        <v>40.95017</v>
      </c>
      <c r="F2269">
        <v>42.45598</v>
      </c>
      <c r="G2269">
        <v>5</v>
      </c>
      <c r="H2269">
        <v>41.70308</v>
      </c>
      <c r="I2269" t="s">
        <v>14</v>
      </c>
    </row>
    <row r="2270" spans="1:9" ht="12.75">
      <c r="A2270">
        <v>2</v>
      </c>
      <c r="B2270">
        <v>1985</v>
      </c>
      <c r="C2270">
        <v>4280</v>
      </c>
      <c r="D2270">
        <v>6195</v>
      </c>
      <c r="E2270">
        <v>38.0457</v>
      </c>
      <c r="F2270">
        <v>39.48812</v>
      </c>
      <c r="G2270">
        <v>5</v>
      </c>
      <c r="H2270">
        <v>38.76691</v>
      </c>
      <c r="I2270" t="s">
        <v>14</v>
      </c>
    </row>
    <row r="2271" spans="1:9" ht="12.75">
      <c r="A2271">
        <v>2</v>
      </c>
      <c r="B2271">
        <v>1986</v>
      </c>
      <c r="C2271">
        <v>4280</v>
      </c>
      <c r="D2271">
        <v>5852</v>
      </c>
      <c r="E2271">
        <v>35.67107</v>
      </c>
      <c r="F2271">
        <v>37.06421</v>
      </c>
      <c r="G2271">
        <v>5</v>
      </c>
      <c r="H2271">
        <v>36.36764</v>
      </c>
      <c r="I2271" t="s">
        <v>14</v>
      </c>
    </row>
    <row r="2272" spans="1:9" ht="12.75">
      <c r="A2272">
        <v>2</v>
      </c>
      <c r="B2272">
        <v>1987</v>
      </c>
      <c r="C2272">
        <v>4280</v>
      </c>
      <c r="D2272">
        <v>5445</v>
      </c>
      <c r="E2272">
        <v>32.75114</v>
      </c>
      <c r="F2272">
        <v>34.07798</v>
      </c>
      <c r="G2272">
        <v>5</v>
      </c>
      <c r="H2272">
        <v>33.41456</v>
      </c>
      <c r="I2272" t="s">
        <v>14</v>
      </c>
    </row>
    <row r="2273" spans="1:9" ht="12.75">
      <c r="A2273">
        <v>2</v>
      </c>
      <c r="B2273">
        <v>1988</v>
      </c>
      <c r="C2273">
        <v>4280</v>
      </c>
      <c r="D2273">
        <v>5077</v>
      </c>
      <c r="E2273">
        <v>30.20925</v>
      </c>
      <c r="F2273">
        <v>31.47806</v>
      </c>
      <c r="G2273">
        <v>5</v>
      </c>
      <c r="H2273">
        <v>30.84365</v>
      </c>
      <c r="I2273" t="s">
        <v>14</v>
      </c>
    </row>
    <row r="2274" spans="1:9" ht="12.75">
      <c r="A2274">
        <v>2</v>
      </c>
      <c r="B2274">
        <v>1989</v>
      </c>
      <c r="C2274">
        <v>4280</v>
      </c>
      <c r="D2274">
        <v>4875</v>
      </c>
      <c r="E2274">
        <v>28.53128</v>
      </c>
      <c r="F2274">
        <v>29.75558</v>
      </c>
      <c r="G2274">
        <v>5</v>
      </c>
      <c r="H2274">
        <v>29.14343</v>
      </c>
      <c r="I2274" t="s">
        <v>14</v>
      </c>
    </row>
    <row r="2275" spans="1:9" ht="12.75">
      <c r="A2275">
        <v>2</v>
      </c>
      <c r="B2275">
        <v>1990</v>
      </c>
      <c r="C2275">
        <v>4280</v>
      </c>
      <c r="D2275">
        <v>4523</v>
      </c>
      <c r="E2275">
        <v>26.09392</v>
      </c>
      <c r="F2275">
        <v>27.25941</v>
      </c>
      <c r="G2275">
        <v>5</v>
      </c>
      <c r="H2275">
        <v>26.67667</v>
      </c>
      <c r="I2275" t="s">
        <v>14</v>
      </c>
    </row>
    <row r="2276" spans="1:9" ht="12.75">
      <c r="A2276">
        <v>2</v>
      </c>
      <c r="B2276">
        <v>1991</v>
      </c>
      <c r="C2276">
        <v>4280</v>
      </c>
      <c r="D2276">
        <v>4620</v>
      </c>
      <c r="E2276">
        <v>26.30177</v>
      </c>
      <c r="F2276">
        <v>27.4665</v>
      </c>
      <c r="G2276">
        <v>5</v>
      </c>
      <c r="H2276">
        <v>26.88413</v>
      </c>
      <c r="I2276" t="s">
        <v>14</v>
      </c>
    </row>
    <row r="2277" spans="1:9" ht="12.75">
      <c r="A2277">
        <v>2</v>
      </c>
      <c r="B2277">
        <v>1992</v>
      </c>
      <c r="C2277">
        <v>4280</v>
      </c>
      <c r="D2277">
        <v>4165</v>
      </c>
      <c r="E2277">
        <v>23.18225</v>
      </c>
      <c r="F2277">
        <v>24.26715</v>
      </c>
      <c r="G2277">
        <v>5</v>
      </c>
      <c r="H2277">
        <v>23.7247</v>
      </c>
      <c r="I2277" t="s">
        <v>14</v>
      </c>
    </row>
    <row r="2278" spans="1:9" ht="12.75">
      <c r="A2278">
        <v>2</v>
      </c>
      <c r="B2278">
        <v>1993</v>
      </c>
      <c r="C2278">
        <v>4280</v>
      </c>
      <c r="D2278">
        <v>4097</v>
      </c>
      <c r="E2278">
        <v>22.1529</v>
      </c>
      <c r="F2278">
        <v>23.20221</v>
      </c>
      <c r="G2278">
        <v>5</v>
      </c>
      <c r="H2278">
        <v>22.67756</v>
      </c>
      <c r="I2278" t="s">
        <v>14</v>
      </c>
    </row>
    <row r="2279" spans="1:9" ht="12.75">
      <c r="A2279">
        <v>2</v>
      </c>
      <c r="B2279">
        <v>1994</v>
      </c>
      <c r="C2279">
        <v>4280</v>
      </c>
      <c r="D2279">
        <v>3969</v>
      </c>
      <c r="E2279">
        <v>21.05421</v>
      </c>
      <c r="F2279">
        <v>22.07045</v>
      </c>
      <c r="G2279">
        <v>5</v>
      </c>
      <c r="H2279">
        <v>21.56233</v>
      </c>
      <c r="I2279" t="s">
        <v>14</v>
      </c>
    </row>
    <row r="2280" spans="1:9" ht="12.75">
      <c r="A2280">
        <v>2</v>
      </c>
      <c r="B2280">
        <v>1995</v>
      </c>
      <c r="C2280">
        <v>4280</v>
      </c>
      <c r="D2280">
        <v>3728</v>
      </c>
      <c r="E2280">
        <v>19.43962</v>
      </c>
      <c r="F2280">
        <v>20.41148</v>
      </c>
      <c r="G2280">
        <v>5</v>
      </c>
      <c r="H2280">
        <v>19.92555</v>
      </c>
      <c r="I2280" t="s">
        <v>14</v>
      </c>
    </row>
    <row r="2281" spans="1:9" ht="12.75">
      <c r="A2281">
        <v>2</v>
      </c>
      <c r="B2281">
        <v>1996</v>
      </c>
      <c r="C2281">
        <v>4280</v>
      </c>
      <c r="D2281">
        <v>3573</v>
      </c>
      <c r="E2281">
        <v>18.54713</v>
      </c>
      <c r="F2281">
        <v>19.49711</v>
      </c>
      <c r="G2281">
        <v>5</v>
      </c>
      <c r="H2281">
        <v>19.02212</v>
      </c>
      <c r="I2281" t="s">
        <v>14</v>
      </c>
    </row>
    <row r="2282" spans="1:9" ht="12.75">
      <c r="A2282">
        <v>2</v>
      </c>
      <c r="B2282">
        <v>1997</v>
      </c>
      <c r="C2282">
        <v>4280</v>
      </c>
      <c r="D2282">
        <v>3366</v>
      </c>
      <c r="E2282">
        <v>17.14792</v>
      </c>
      <c r="F2282">
        <v>18.05403</v>
      </c>
      <c r="G2282">
        <v>5</v>
      </c>
      <c r="H2282">
        <v>17.60098</v>
      </c>
      <c r="I2282" t="s">
        <v>14</v>
      </c>
    </row>
    <row r="2283" spans="1:9" ht="12.75">
      <c r="A2283">
        <v>2</v>
      </c>
      <c r="B2283">
        <v>1998</v>
      </c>
      <c r="C2283">
        <v>4280</v>
      </c>
      <c r="D2283">
        <v>3286</v>
      </c>
      <c r="E2283">
        <v>16.55776</v>
      </c>
      <c r="F2283">
        <v>17.44413</v>
      </c>
      <c r="G2283">
        <v>5</v>
      </c>
      <c r="H2283">
        <v>17.00095</v>
      </c>
      <c r="I2283" t="s">
        <v>14</v>
      </c>
    </row>
    <row r="2284" spans="1:9" ht="12.75">
      <c r="A2284">
        <v>2</v>
      </c>
      <c r="B2284">
        <v>1999</v>
      </c>
      <c r="C2284">
        <v>4280</v>
      </c>
      <c r="D2284">
        <v>3295</v>
      </c>
      <c r="E2284">
        <v>16.47508</v>
      </c>
      <c r="F2284">
        <v>17.35714</v>
      </c>
      <c r="G2284">
        <v>5</v>
      </c>
      <c r="H2284">
        <v>16.91611</v>
      </c>
      <c r="I2284" t="s">
        <v>14</v>
      </c>
    </row>
    <row r="2285" spans="1:9" ht="12.75">
      <c r="A2285">
        <v>2</v>
      </c>
      <c r="B2285">
        <v>2000</v>
      </c>
      <c r="C2285">
        <v>4280</v>
      </c>
      <c r="D2285">
        <v>3164</v>
      </c>
      <c r="E2285">
        <v>15.74529</v>
      </c>
      <c r="F2285">
        <v>16.60613</v>
      </c>
      <c r="G2285">
        <v>5</v>
      </c>
      <c r="H2285">
        <v>16.17571</v>
      </c>
      <c r="I2285" t="s">
        <v>14</v>
      </c>
    </row>
    <row r="2286" spans="1:9" ht="12.75">
      <c r="A2286">
        <v>2</v>
      </c>
      <c r="B2286">
        <v>2001</v>
      </c>
      <c r="C2286">
        <v>4280</v>
      </c>
      <c r="D2286">
        <v>3112</v>
      </c>
      <c r="E2286">
        <v>15.27735</v>
      </c>
      <c r="F2286">
        <v>16.12001</v>
      </c>
      <c r="G2286">
        <v>5</v>
      </c>
      <c r="H2286">
        <v>15.69868</v>
      </c>
      <c r="I2286" t="s">
        <v>14</v>
      </c>
    </row>
    <row r="2287" spans="1:9" ht="12.75">
      <c r="A2287">
        <v>2</v>
      </c>
      <c r="B2287">
        <v>2002</v>
      </c>
      <c r="C2287">
        <v>4280</v>
      </c>
      <c r="D2287">
        <v>2934</v>
      </c>
      <c r="E2287">
        <v>14.33681</v>
      </c>
      <c r="F2287">
        <v>15.15093</v>
      </c>
      <c r="G2287">
        <v>5</v>
      </c>
      <c r="H2287">
        <v>14.74387</v>
      </c>
      <c r="I2287" t="s">
        <v>14</v>
      </c>
    </row>
    <row r="2288" spans="1:9" ht="12.75">
      <c r="A2288">
        <v>2</v>
      </c>
      <c r="B2288">
        <v>2003</v>
      </c>
      <c r="C2288">
        <v>4280</v>
      </c>
      <c r="D2288">
        <v>2790</v>
      </c>
      <c r="E2288">
        <v>13.48264</v>
      </c>
      <c r="F2288">
        <v>14.26819</v>
      </c>
      <c r="G2288">
        <v>5</v>
      </c>
      <c r="H2288">
        <v>13.87542</v>
      </c>
      <c r="I2288" t="s">
        <v>14</v>
      </c>
    </row>
    <row r="2289" spans="1:9" ht="12.75">
      <c r="A2289">
        <v>2</v>
      </c>
      <c r="B2289">
        <v>2004</v>
      </c>
      <c r="C2289">
        <v>4280</v>
      </c>
      <c r="D2289">
        <v>2595</v>
      </c>
      <c r="E2289">
        <v>12.36042</v>
      </c>
      <c r="F2289">
        <v>13.10701</v>
      </c>
      <c r="G2289">
        <v>5</v>
      </c>
      <c r="H2289">
        <v>12.73371</v>
      </c>
      <c r="I2289" t="s">
        <v>14</v>
      </c>
    </row>
    <row r="2290" spans="1:9" ht="12.75">
      <c r="A2290">
        <v>2</v>
      </c>
      <c r="B2290">
        <v>2005</v>
      </c>
      <c r="C2290">
        <v>4280</v>
      </c>
      <c r="D2290">
        <v>2591</v>
      </c>
      <c r="E2290">
        <v>12.4104</v>
      </c>
      <c r="F2290">
        <v>13.15915</v>
      </c>
      <c r="G2290">
        <v>5</v>
      </c>
      <c r="H2290">
        <v>12.78477</v>
      </c>
      <c r="I2290" t="s">
        <v>14</v>
      </c>
    </row>
    <row r="2291" spans="1:9" ht="12.75">
      <c r="A2291">
        <v>2</v>
      </c>
      <c r="B2291">
        <v>2006</v>
      </c>
      <c r="C2291">
        <v>4280</v>
      </c>
      <c r="D2291">
        <v>2427</v>
      </c>
      <c r="E2291">
        <v>11.54965</v>
      </c>
      <c r="F2291">
        <v>12.26837</v>
      </c>
      <c r="G2291">
        <v>5</v>
      </c>
      <c r="H2291">
        <v>11.90901</v>
      </c>
      <c r="I2291" t="s">
        <v>14</v>
      </c>
    </row>
    <row r="2292" spans="1:9" ht="12.75">
      <c r="A2292">
        <v>2</v>
      </c>
      <c r="B2292">
        <v>2007</v>
      </c>
      <c r="C2292">
        <v>4280</v>
      </c>
      <c r="D2292">
        <v>2354</v>
      </c>
      <c r="E2292">
        <v>11.22726</v>
      </c>
      <c r="F2292">
        <v>11.93458</v>
      </c>
      <c r="G2292">
        <v>5</v>
      </c>
      <c r="H2292">
        <v>11.58092</v>
      </c>
      <c r="I2292" t="s">
        <v>14</v>
      </c>
    </row>
    <row r="2293" spans="1:9" ht="12.75">
      <c r="A2293">
        <v>2</v>
      </c>
      <c r="B2293">
        <v>2008</v>
      </c>
      <c r="C2293">
        <v>4280</v>
      </c>
      <c r="D2293">
        <v>2222</v>
      </c>
      <c r="E2293">
        <v>10.57559</v>
      </c>
      <c r="F2293">
        <v>11.25898</v>
      </c>
      <c r="G2293">
        <v>5</v>
      </c>
      <c r="H2293">
        <v>10.91729</v>
      </c>
      <c r="I2293" t="s">
        <v>14</v>
      </c>
    </row>
    <row r="2294" spans="1:9" ht="12.75">
      <c r="A2294">
        <v>2</v>
      </c>
      <c r="B2294">
        <v>1951</v>
      </c>
      <c r="C2294">
        <v>4290</v>
      </c>
      <c r="D2294">
        <v>2676</v>
      </c>
      <c r="E2294">
        <v>98.44846</v>
      </c>
      <c r="F2294">
        <v>104.1351</v>
      </c>
      <c r="G2294">
        <v>2</v>
      </c>
      <c r="H2294">
        <v>101.2918</v>
      </c>
      <c r="I2294" t="s">
        <v>15</v>
      </c>
    </row>
    <row r="2295" spans="1:9" ht="12.75">
      <c r="A2295">
        <v>2</v>
      </c>
      <c r="B2295">
        <v>1952</v>
      </c>
      <c r="C2295">
        <v>4290</v>
      </c>
      <c r="D2295">
        <v>2668</v>
      </c>
      <c r="E2295">
        <v>96.23238</v>
      </c>
      <c r="F2295">
        <v>101.7995</v>
      </c>
      <c r="G2295">
        <v>2</v>
      </c>
      <c r="H2295">
        <v>99.01595</v>
      </c>
      <c r="I2295" t="s">
        <v>15</v>
      </c>
    </row>
    <row r="2296" spans="1:9" ht="12.75">
      <c r="A2296">
        <v>2</v>
      </c>
      <c r="B2296">
        <v>1953</v>
      </c>
      <c r="C2296">
        <v>4290</v>
      </c>
      <c r="D2296">
        <v>2628</v>
      </c>
      <c r="E2296">
        <v>93.13277</v>
      </c>
      <c r="F2296">
        <v>98.56265</v>
      </c>
      <c r="G2296">
        <v>2</v>
      </c>
      <c r="H2296">
        <v>95.84771</v>
      </c>
      <c r="I2296" t="s">
        <v>15</v>
      </c>
    </row>
    <row r="2297" spans="1:9" ht="12.75">
      <c r="A2297">
        <v>2</v>
      </c>
      <c r="B2297">
        <v>1954</v>
      </c>
      <c r="C2297">
        <v>4290</v>
      </c>
      <c r="D2297">
        <v>2697</v>
      </c>
      <c r="E2297">
        <v>94.12045</v>
      </c>
      <c r="F2297">
        <v>99.53555</v>
      </c>
      <c r="G2297">
        <v>2</v>
      </c>
      <c r="H2297">
        <v>96.828</v>
      </c>
      <c r="I2297" t="s">
        <v>15</v>
      </c>
    </row>
    <row r="2298" spans="1:9" ht="12.75">
      <c r="A2298">
        <v>2</v>
      </c>
      <c r="B2298">
        <v>1955</v>
      </c>
      <c r="C2298">
        <v>4290</v>
      </c>
      <c r="D2298">
        <v>2611</v>
      </c>
      <c r="E2298">
        <v>89.45008</v>
      </c>
      <c r="F2298">
        <v>94.68351</v>
      </c>
      <c r="G2298">
        <v>2</v>
      </c>
      <c r="H2298">
        <v>92.0668</v>
      </c>
      <c r="I2298" t="s">
        <v>15</v>
      </c>
    </row>
    <row r="2299" spans="1:9" ht="12.75">
      <c r="A2299">
        <v>2</v>
      </c>
      <c r="B2299">
        <v>1956</v>
      </c>
      <c r="C2299">
        <v>4290</v>
      </c>
      <c r="D2299">
        <v>2580</v>
      </c>
      <c r="E2299">
        <v>86.27338</v>
      </c>
      <c r="F2299">
        <v>91.35268</v>
      </c>
      <c r="G2299">
        <v>2</v>
      </c>
      <c r="H2299">
        <v>88.81303</v>
      </c>
      <c r="I2299" t="s">
        <v>15</v>
      </c>
    </row>
    <row r="2300" spans="1:9" ht="12.75">
      <c r="A2300">
        <v>2</v>
      </c>
      <c r="B2300">
        <v>1957</v>
      </c>
      <c r="C2300">
        <v>4290</v>
      </c>
      <c r="D2300">
        <v>2548</v>
      </c>
      <c r="E2300">
        <v>83.31657</v>
      </c>
      <c r="F2300">
        <v>88.25504</v>
      </c>
      <c r="G2300">
        <v>2</v>
      </c>
      <c r="H2300">
        <v>85.7858</v>
      </c>
      <c r="I2300" t="s">
        <v>15</v>
      </c>
    </row>
    <row r="2301" spans="1:9" ht="12.75">
      <c r="A2301">
        <v>2</v>
      </c>
      <c r="B2301">
        <v>1958</v>
      </c>
      <c r="C2301">
        <v>4290</v>
      </c>
      <c r="D2301">
        <v>2584</v>
      </c>
      <c r="E2301">
        <v>82.88771</v>
      </c>
      <c r="F2301">
        <v>87.76763</v>
      </c>
      <c r="G2301">
        <v>2</v>
      </c>
      <c r="H2301">
        <v>85.32767</v>
      </c>
      <c r="I2301" t="s">
        <v>15</v>
      </c>
    </row>
    <row r="2302" spans="1:9" ht="12.75">
      <c r="A2302">
        <v>2</v>
      </c>
      <c r="B2302">
        <v>1959</v>
      </c>
      <c r="C2302">
        <v>4290</v>
      </c>
      <c r="D2302">
        <v>2379</v>
      </c>
      <c r="E2302">
        <v>74.8191</v>
      </c>
      <c r="F2302">
        <v>79.41629</v>
      </c>
      <c r="G2302">
        <v>2</v>
      </c>
      <c r="H2302">
        <v>77.11769</v>
      </c>
      <c r="I2302" t="s">
        <v>15</v>
      </c>
    </row>
    <row r="2303" spans="1:9" ht="12.75">
      <c r="A2303">
        <v>2</v>
      </c>
      <c r="B2303">
        <v>1960</v>
      </c>
      <c r="C2303">
        <v>4290</v>
      </c>
      <c r="D2303">
        <v>2196</v>
      </c>
      <c r="E2303">
        <v>67.69395</v>
      </c>
      <c r="F2303">
        <v>72.02863</v>
      </c>
      <c r="G2303">
        <v>2</v>
      </c>
      <c r="H2303">
        <v>69.86129</v>
      </c>
      <c r="I2303" t="s">
        <v>15</v>
      </c>
    </row>
    <row r="2304" spans="1:9" ht="12.75">
      <c r="A2304">
        <v>2</v>
      </c>
      <c r="B2304">
        <v>1961</v>
      </c>
      <c r="C2304">
        <v>4290</v>
      </c>
      <c r="D2304">
        <v>2139</v>
      </c>
      <c r="E2304">
        <v>65.10068</v>
      </c>
      <c r="F2304">
        <v>69.32895</v>
      </c>
      <c r="G2304">
        <v>2</v>
      </c>
      <c r="H2304">
        <v>67.21481</v>
      </c>
      <c r="I2304" t="s">
        <v>15</v>
      </c>
    </row>
    <row r="2305" spans="1:9" ht="12.75">
      <c r="A2305">
        <v>2</v>
      </c>
      <c r="B2305">
        <v>1962</v>
      </c>
      <c r="C2305">
        <v>4290</v>
      </c>
      <c r="D2305">
        <v>2079</v>
      </c>
      <c r="E2305">
        <v>62.06584</v>
      </c>
      <c r="F2305">
        <v>66.15798</v>
      </c>
      <c r="G2305">
        <v>2</v>
      </c>
      <c r="H2305">
        <v>64.11191</v>
      </c>
      <c r="I2305" t="s">
        <v>15</v>
      </c>
    </row>
    <row r="2306" spans="1:9" ht="12.75">
      <c r="A2306">
        <v>2</v>
      </c>
      <c r="B2306">
        <v>1963</v>
      </c>
      <c r="C2306">
        <v>4290</v>
      </c>
      <c r="D2306">
        <v>1942</v>
      </c>
      <c r="E2306">
        <v>57.04028</v>
      </c>
      <c r="F2306">
        <v>60.9384</v>
      </c>
      <c r="G2306">
        <v>2</v>
      </c>
      <c r="H2306">
        <v>58.98934</v>
      </c>
      <c r="I2306" t="s">
        <v>15</v>
      </c>
    </row>
    <row r="2307" spans="1:9" ht="12.75">
      <c r="A2307">
        <v>2</v>
      </c>
      <c r="B2307">
        <v>1964</v>
      </c>
      <c r="C2307">
        <v>4290</v>
      </c>
      <c r="D2307">
        <v>1831</v>
      </c>
      <c r="E2307">
        <v>52.84837</v>
      </c>
      <c r="F2307">
        <v>56.57478</v>
      </c>
      <c r="G2307">
        <v>2</v>
      </c>
      <c r="H2307">
        <v>54.71158</v>
      </c>
      <c r="I2307" t="s">
        <v>15</v>
      </c>
    </row>
    <row r="2308" spans="1:9" ht="12.75">
      <c r="A2308">
        <v>2</v>
      </c>
      <c r="B2308">
        <v>1965</v>
      </c>
      <c r="C2308">
        <v>4290</v>
      </c>
      <c r="D2308">
        <v>1827</v>
      </c>
      <c r="E2308">
        <v>51.64231</v>
      </c>
      <c r="F2308">
        <v>55.29015</v>
      </c>
      <c r="G2308">
        <v>2</v>
      </c>
      <c r="H2308">
        <v>53.46623</v>
      </c>
      <c r="I2308" t="s">
        <v>15</v>
      </c>
    </row>
    <row r="2309" spans="1:9" ht="12.75">
      <c r="A2309">
        <v>2</v>
      </c>
      <c r="B2309">
        <v>1966</v>
      </c>
      <c r="C2309">
        <v>4290</v>
      </c>
      <c r="D2309">
        <v>1748</v>
      </c>
      <c r="E2309">
        <v>48.4917</v>
      </c>
      <c r="F2309">
        <v>51.99902</v>
      </c>
      <c r="G2309">
        <v>2</v>
      </c>
      <c r="H2309">
        <v>50.24536</v>
      </c>
      <c r="I2309" t="s">
        <v>15</v>
      </c>
    </row>
    <row r="2310" spans="1:9" ht="12.75">
      <c r="A2310">
        <v>2</v>
      </c>
      <c r="B2310">
        <v>1967</v>
      </c>
      <c r="C2310">
        <v>4290</v>
      </c>
      <c r="D2310">
        <v>1684</v>
      </c>
      <c r="E2310">
        <v>46.02515</v>
      </c>
      <c r="F2310">
        <v>49.42477</v>
      </c>
      <c r="G2310">
        <v>2</v>
      </c>
      <c r="H2310">
        <v>47.72496</v>
      </c>
      <c r="I2310" t="s">
        <v>15</v>
      </c>
    </row>
    <row r="2311" spans="1:9" ht="12.75">
      <c r="A2311">
        <v>2</v>
      </c>
      <c r="B2311">
        <v>1968</v>
      </c>
      <c r="C2311">
        <v>4290</v>
      </c>
      <c r="D2311">
        <v>1780</v>
      </c>
      <c r="E2311">
        <v>47.91867</v>
      </c>
      <c r="F2311">
        <v>51.3634</v>
      </c>
      <c r="G2311">
        <v>2</v>
      </c>
      <c r="H2311">
        <v>49.64104</v>
      </c>
      <c r="I2311" t="s">
        <v>15</v>
      </c>
    </row>
    <row r="2312" spans="1:9" ht="12.75">
      <c r="A2312">
        <v>2</v>
      </c>
      <c r="B2312">
        <v>1969</v>
      </c>
      <c r="C2312">
        <v>4290</v>
      </c>
      <c r="D2312">
        <v>1609</v>
      </c>
      <c r="E2312">
        <v>42.66397</v>
      </c>
      <c r="F2312">
        <v>45.90147</v>
      </c>
      <c r="G2312">
        <v>2</v>
      </c>
      <c r="H2312">
        <v>44.28272</v>
      </c>
      <c r="I2312" t="s">
        <v>15</v>
      </c>
    </row>
    <row r="2313" spans="1:9" ht="12.75">
      <c r="A2313">
        <v>2</v>
      </c>
      <c r="B2313">
        <v>1970</v>
      </c>
      <c r="C2313">
        <v>4290</v>
      </c>
      <c r="D2313">
        <v>1539</v>
      </c>
      <c r="E2313">
        <v>40.16201</v>
      </c>
      <c r="F2313">
        <v>43.28297</v>
      </c>
      <c r="G2313">
        <v>2</v>
      </c>
      <c r="H2313">
        <v>41.72249</v>
      </c>
      <c r="I2313" t="s">
        <v>15</v>
      </c>
    </row>
    <row r="2314" spans="1:9" ht="12.75">
      <c r="A2314">
        <v>2</v>
      </c>
      <c r="B2314">
        <v>1971</v>
      </c>
      <c r="C2314">
        <v>4290</v>
      </c>
      <c r="D2314">
        <v>1652</v>
      </c>
      <c r="E2314">
        <v>42.86074</v>
      </c>
      <c r="F2314">
        <v>46.08273</v>
      </c>
      <c r="G2314">
        <v>2</v>
      </c>
      <c r="H2314">
        <v>44.47173</v>
      </c>
      <c r="I2314" t="s">
        <v>15</v>
      </c>
    </row>
    <row r="2315" spans="1:9" ht="12.75">
      <c r="A2315">
        <v>2</v>
      </c>
      <c r="B2315">
        <v>1972</v>
      </c>
      <c r="C2315">
        <v>4290</v>
      </c>
      <c r="D2315">
        <v>1548</v>
      </c>
      <c r="E2315">
        <v>39.238</v>
      </c>
      <c r="F2315">
        <v>42.29121</v>
      </c>
      <c r="G2315">
        <v>2</v>
      </c>
      <c r="H2315">
        <v>40.7646</v>
      </c>
      <c r="I2315" t="s">
        <v>15</v>
      </c>
    </row>
    <row r="2316" spans="1:9" ht="12.75">
      <c r="A2316">
        <v>2</v>
      </c>
      <c r="B2316">
        <v>1973</v>
      </c>
      <c r="C2316">
        <v>4290</v>
      </c>
      <c r="D2316">
        <v>1657</v>
      </c>
      <c r="E2316">
        <v>41.7141</v>
      </c>
      <c r="F2316">
        <v>44.85963</v>
      </c>
      <c r="G2316">
        <v>2</v>
      </c>
      <c r="H2316">
        <v>43.28686</v>
      </c>
      <c r="I2316" t="s">
        <v>15</v>
      </c>
    </row>
    <row r="2317" spans="1:9" ht="12.75">
      <c r="A2317">
        <v>2</v>
      </c>
      <c r="B2317">
        <v>1974</v>
      </c>
      <c r="C2317">
        <v>4290</v>
      </c>
      <c r="D2317">
        <v>1585</v>
      </c>
      <c r="E2317">
        <v>39.04198</v>
      </c>
      <c r="F2317">
        <v>42.05951</v>
      </c>
      <c r="G2317">
        <v>2</v>
      </c>
      <c r="H2317">
        <v>40.55075</v>
      </c>
      <c r="I2317" t="s">
        <v>15</v>
      </c>
    </row>
    <row r="2318" spans="1:9" ht="12.75">
      <c r="A2318">
        <v>2</v>
      </c>
      <c r="B2318">
        <v>1975</v>
      </c>
      <c r="C2318">
        <v>4290</v>
      </c>
      <c r="D2318">
        <v>1637</v>
      </c>
      <c r="E2318">
        <v>40.15739</v>
      </c>
      <c r="F2318">
        <v>43.2155</v>
      </c>
      <c r="G2318">
        <v>2</v>
      </c>
      <c r="H2318">
        <v>41.68644</v>
      </c>
      <c r="I2318" t="s">
        <v>15</v>
      </c>
    </row>
    <row r="2319" spans="1:9" ht="12.75">
      <c r="A2319">
        <v>2</v>
      </c>
      <c r="B2319">
        <v>1976</v>
      </c>
      <c r="C2319">
        <v>4290</v>
      </c>
      <c r="D2319">
        <v>1553</v>
      </c>
      <c r="E2319">
        <v>37.85778</v>
      </c>
      <c r="F2319">
        <v>40.83339</v>
      </c>
      <c r="G2319">
        <v>2</v>
      </c>
      <c r="H2319">
        <v>39.34558</v>
      </c>
      <c r="I2319" t="s">
        <v>15</v>
      </c>
    </row>
    <row r="2320" spans="1:9" ht="12.75">
      <c r="A2320">
        <v>2</v>
      </c>
      <c r="B2320">
        <v>1977</v>
      </c>
      <c r="C2320">
        <v>4290</v>
      </c>
      <c r="D2320">
        <v>1407</v>
      </c>
      <c r="E2320">
        <v>33.9709</v>
      </c>
      <c r="F2320">
        <v>36.78999</v>
      </c>
      <c r="G2320">
        <v>2</v>
      </c>
      <c r="H2320">
        <v>35.38045</v>
      </c>
      <c r="I2320" t="s">
        <v>15</v>
      </c>
    </row>
    <row r="2321" spans="1:9" ht="12.75">
      <c r="A2321">
        <v>2</v>
      </c>
      <c r="B2321">
        <v>1978</v>
      </c>
      <c r="C2321">
        <v>4290</v>
      </c>
      <c r="D2321">
        <v>1371</v>
      </c>
      <c r="E2321">
        <v>32.047</v>
      </c>
      <c r="F2321">
        <v>34.74372</v>
      </c>
      <c r="G2321">
        <v>2</v>
      </c>
      <c r="H2321">
        <v>33.39536</v>
      </c>
      <c r="I2321" t="s">
        <v>15</v>
      </c>
    </row>
    <row r="2322" spans="1:9" ht="12.75">
      <c r="A2322">
        <v>2</v>
      </c>
      <c r="B2322">
        <v>1979</v>
      </c>
      <c r="C2322">
        <v>4290</v>
      </c>
      <c r="D2322">
        <v>1285</v>
      </c>
      <c r="E2322">
        <v>29.90106</v>
      </c>
      <c r="F2322">
        <v>32.51126</v>
      </c>
      <c r="G2322">
        <v>2</v>
      </c>
      <c r="H2322">
        <v>31.20616</v>
      </c>
      <c r="I2322" t="s">
        <v>15</v>
      </c>
    </row>
    <row r="2323" spans="1:9" ht="12.75">
      <c r="A2323">
        <v>2</v>
      </c>
      <c r="B2323">
        <v>1980</v>
      </c>
      <c r="C2323">
        <v>4290</v>
      </c>
      <c r="D2323">
        <v>1289</v>
      </c>
      <c r="E2323">
        <v>30.04315</v>
      </c>
      <c r="F2323">
        <v>32.66929</v>
      </c>
      <c r="G2323">
        <v>2</v>
      </c>
      <c r="H2323">
        <v>31.35622</v>
      </c>
      <c r="I2323" t="s">
        <v>15</v>
      </c>
    </row>
    <row r="2324" spans="1:9" ht="12.75">
      <c r="A2324">
        <v>2</v>
      </c>
      <c r="B2324">
        <v>1981</v>
      </c>
      <c r="C2324">
        <v>4290</v>
      </c>
      <c r="D2324">
        <v>1307</v>
      </c>
      <c r="E2324">
        <v>30.18852</v>
      </c>
      <c r="F2324">
        <v>32.8146</v>
      </c>
      <c r="G2324">
        <v>2</v>
      </c>
      <c r="H2324">
        <v>31.50156</v>
      </c>
      <c r="I2324" t="s">
        <v>15</v>
      </c>
    </row>
    <row r="2325" spans="1:9" ht="12.75">
      <c r="A2325">
        <v>2</v>
      </c>
      <c r="B2325">
        <v>1982</v>
      </c>
      <c r="C2325">
        <v>4290</v>
      </c>
      <c r="D2325">
        <v>1249</v>
      </c>
      <c r="E2325">
        <v>29.062</v>
      </c>
      <c r="F2325">
        <v>31.65334</v>
      </c>
      <c r="G2325">
        <v>2</v>
      </c>
      <c r="H2325">
        <v>30.35767</v>
      </c>
      <c r="I2325" t="s">
        <v>15</v>
      </c>
    </row>
    <row r="2326" spans="1:9" ht="12.75">
      <c r="A2326">
        <v>2</v>
      </c>
      <c r="B2326">
        <v>1983</v>
      </c>
      <c r="C2326">
        <v>4290</v>
      </c>
      <c r="D2326">
        <v>1079</v>
      </c>
      <c r="E2326">
        <v>24.52054</v>
      </c>
      <c r="F2326">
        <v>26.88267</v>
      </c>
      <c r="G2326">
        <v>2</v>
      </c>
      <c r="H2326">
        <v>25.7016</v>
      </c>
      <c r="I2326" t="s">
        <v>15</v>
      </c>
    </row>
    <row r="2327" spans="1:9" ht="12.75">
      <c r="A2327">
        <v>2</v>
      </c>
      <c r="B2327">
        <v>1984</v>
      </c>
      <c r="C2327">
        <v>4290</v>
      </c>
      <c r="D2327">
        <v>1156</v>
      </c>
      <c r="E2327">
        <v>26.68503</v>
      </c>
      <c r="F2327">
        <v>29.163</v>
      </c>
      <c r="G2327">
        <v>2</v>
      </c>
      <c r="H2327">
        <v>27.92401</v>
      </c>
      <c r="I2327" t="s">
        <v>15</v>
      </c>
    </row>
    <row r="2328" spans="1:9" ht="12.75">
      <c r="A2328">
        <v>2</v>
      </c>
      <c r="B2328">
        <v>1985</v>
      </c>
      <c r="C2328">
        <v>4290</v>
      </c>
      <c r="D2328">
        <v>1133</v>
      </c>
      <c r="E2328">
        <v>25.46093</v>
      </c>
      <c r="F2328">
        <v>27.84077</v>
      </c>
      <c r="G2328">
        <v>2</v>
      </c>
      <c r="H2328">
        <v>26.65085</v>
      </c>
      <c r="I2328" t="s">
        <v>15</v>
      </c>
    </row>
    <row r="2329" spans="1:9" ht="12.75">
      <c r="A2329">
        <v>2</v>
      </c>
      <c r="B2329">
        <v>1986</v>
      </c>
      <c r="C2329">
        <v>4290</v>
      </c>
      <c r="D2329">
        <v>1085</v>
      </c>
      <c r="E2329">
        <v>24.68799</v>
      </c>
      <c r="F2329">
        <v>27.05694</v>
      </c>
      <c r="G2329">
        <v>2</v>
      </c>
      <c r="H2329">
        <v>25.87247</v>
      </c>
      <c r="I2329" t="s">
        <v>15</v>
      </c>
    </row>
    <row r="2330" spans="1:9" ht="12.75">
      <c r="A2330">
        <v>2</v>
      </c>
      <c r="B2330">
        <v>1987</v>
      </c>
      <c r="C2330">
        <v>4290</v>
      </c>
      <c r="D2330">
        <v>982</v>
      </c>
      <c r="E2330">
        <v>22.28841</v>
      </c>
      <c r="F2330">
        <v>24.54219</v>
      </c>
      <c r="G2330">
        <v>2</v>
      </c>
      <c r="H2330">
        <v>23.4153</v>
      </c>
      <c r="I2330" t="s">
        <v>15</v>
      </c>
    </row>
    <row r="2331" spans="1:9" ht="12.75">
      <c r="A2331">
        <v>2</v>
      </c>
      <c r="B2331">
        <v>1988</v>
      </c>
      <c r="C2331">
        <v>4290</v>
      </c>
      <c r="D2331">
        <v>1041</v>
      </c>
      <c r="E2331">
        <v>23.67291</v>
      </c>
      <c r="F2331">
        <v>25.98825</v>
      </c>
      <c r="G2331">
        <v>2</v>
      </c>
      <c r="H2331">
        <v>24.83058</v>
      </c>
      <c r="I2331" t="s">
        <v>15</v>
      </c>
    </row>
    <row r="2332" spans="1:9" ht="12.75">
      <c r="A2332">
        <v>2</v>
      </c>
      <c r="B2332">
        <v>1989</v>
      </c>
      <c r="C2332">
        <v>4290</v>
      </c>
      <c r="D2332">
        <v>950</v>
      </c>
      <c r="E2332">
        <v>21.68238</v>
      </c>
      <c r="F2332">
        <v>23.90763</v>
      </c>
      <c r="G2332">
        <v>2</v>
      </c>
      <c r="H2332">
        <v>22.79501</v>
      </c>
      <c r="I2332" t="s">
        <v>15</v>
      </c>
    </row>
    <row r="2333" spans="1:9" ht="12.75">
      <c r="A2333">
        <v>2</v>
      </c>
      <c r="B2333">
        <v>1990</v>
      </c>
      <c r="C2333">
        <v>4290</v>
      </c>
      <c r="D2333">
        <v>931</v>
      </c>
      <c r="E2333">
        <v>21.2601</v>
      </c>
      <c r="F2333">
        <v>23.46984</v>
      </c>
      <c r="G2333">
        <v>2</v>
      </c>
      <c r="H2333">
        <v>22.36497</v>
      </c>
      <c r="I2333" t="s">
        <v>15</v>
      </c>
    </row>
    <row r="2334" spans="1:9" ht="12.75">
      <c r="A2334">
        <v>2</v>
      </c>
      <c r="B2334">
        <v>1991</v>
      </c>
      <c r="C2334">
        <v>4290</v>
      </c>
      <c r="D2334">
        <v>972</v>
      </c>
      <c r="E2334">
        <v>21.97558</v>
      </c>
      <c r="F2334">
        <v>24.20842</v>
      </c>
      <c r="G2334">
        <v>2</v>
      </c>
      <c r="H2334">
        <v>23.092</v>
      </c>
      <c r="I2334" t="s">
        <v>15</v>
      </c>
    </row>
    <row r="2335" spans="1:9" ht="12.75">
      <c r="A2335">
        <v>2</v>
      </c>
      <c r="B2335">
        <v>1992</v>
      </c>
      <c r="C2335">
        <v>4290</v>
      </c>
      <c r="D2335">
        <v>934</v>
      </c>
      <c r="E2335">
        <v>20.93319</v>
      </c>
      <c r="F2335">
        <v>23.10471</v>
      </c>
      <c r="G2335">
        <v>2</v>
      </c>
      <c r="H2335">
        <v>22.01895</v>
      </c>
      <c r="I2335" t="s">
        <v>15</v>
      </c>
    </row>
    <row r="2336" spans="1:9" ht="12.75">
      <c r="A2336">
        <v>2</v>
      </c>
      <c r="B2336">
        <v>1993</v>
      </c>
      <c r="C2336">
        <v>4290</v>
      </c>
      <c r="D2336">
        <v>917</v>
      </c>
      <c r="E2336">
        <v>20.78163</v>
      </c>
      <c r="F2336">
        <v>22.95761</v>
      </c>
      <c r="G2336">
        <v>2</v>
      </c>
      <c r="H2336">
        <v>21.86962</v>
      </c>
      <c r="I2336" t="s">
        <v>15</v>
      </c>
    </row>
    <row r="2337" spans="1:9" ht="12.75">
      <c r="A2337">
        <v>2</v>
      </c>
      <c r="B2337">
        <v>1994</v>
      </c>
      <c r="C2337">
        <v>4290</v>
      </c>
      <c r="D2337">
        <v>913</v>
      </c>
      <c r="E2337">
        <v>20.32883</v>
      </c>
      <c r="F2337">
        <v>22.46453</v>
      </c>
      <c r="G2337">
        <v>2</v>
      </c>
      <c r="H2337">
        <v>21.39668</v>
      </c>
      <c r="I2337" t="s">
        <v>15</v>
      </c>
    </row>
    <row r="2338" spans="1:9" ht="12.75">
      <c r="A2338">
        <v>2</v>
      </c>
      <c r="B2338">
        <v>1995</v>
      </c>
      <c r="C2338">
        <v>4290</v>
      </c>
      <c r="D2338">
        <v>796</v>
      </c>
      <c r="E2338">
        <v>18.11063</v>
      </c>
      <c r="F2338">
        <v>20.14764</v>
      </c>
      <c r="G2338">
        <v>2</v>
      </c>
      <c r="H2338">
        <v>19.12914</v>
      </c>
      <c r="I2338" t="s">
        <v>15</v>
      </c>
    </row>
    <row r="2339" spans="1:9" ht="12.75">
      <c r="A2339">
        <v>2</v>
      </c>
      <c r="B2339">
        <v>1996</v>
      </c>
      <c r="C2339">
        <v>4290</v>
      </c>
      <c r="D2339">
        <v>833</v>
      </c>
      <c r="E2339">
        <v>19.18449</v>
      </c>
      <c r="F2339">
        <v>21.27945</v>
      </c>
      <c r="G2339">
        <v>2</v>
      </c>
      <c r="H2339">
        <v>20.23197</v>
      </c>
      <c r="I2339" t="s">
        <v>15</v>
      </c>
    </row>
    <row r="2340" spans="1:9" ht="12.75">
      <c r="A2340">
        <v>2</v>
      </c>
      <c r="B2340">
        <v>1997</v>
      </c>
      <c r="C2340">
        <v>4290</v>
      </c>
      <c r="D2340">
        <v>780</v>
      </c>
      <c r="E2340">
        <v>18.21914</v>
      </c>
      <c r="F2340">
        <v>20.26983</v>
      </c>
      <c r="G2340">
        <v>2</v>
      </c>
      <c r="H2340">
        <v>19.24449</v>
      </c>
      <c r="I2340" t="s">
        <v>15</v>
      </c>
    </row>
    <row r="2341" spans="1:9" ht="12.75">
      <c r="A2341">
        <v>2</v>
      </c>
      <c r="B2341">
        <v>1998</v>
      </c>
      <c r="C2341">
        <v>4290</v>
      </c>
      <c r="D2341">
        <v>762</v>
      </c>
      <c r="E2341">
        <v>17.73777</v>
      </c>
      <c r="F2341">
        <v>19.75156</v>
      </c>
      <c r="G2341">
        <v>2</v>
      </c>
      <c r="H2341">
        <v>18.74466</v>
      </c>
      <c r="I2341" t="s">
        <v>15</v>
      </c>
    </row>
    <row r="2342" spans="1:9" ht="12.75">
      <c r="A2342">
        <v>2</v>
      </c>
      <c r="B2342">
        <v>1999</v>
      </c>
      <c r="C2342">
        <v>4290</v>
      </c>
      <c r="D2342">
        <v>753</v>
      </c>
      <c r="E2342">
        <v>17.81532</v>
      </c>
      <c r="F2342">
        <v>19.84405</v>
      </c>
      <c r="G2342">
        <v>2</v>
      </c>
      <c r="H2342">
        <v>18.82969</v>
      </c>
      <c r="I2342" t="s">
        <v>15</v>
      </c>
    </row>
    <row r="2343" spans="1:9" ht="12.75">
      <c r="A2343">
        <v>2</v>
      </c>
      <c r="B2343">
        <v>2000</v>
      </c>
      <c r="C2343">
        <v>4290</v>
      </c>
      <c r="D2343">
        <v>689</v>
      </c>
      <c r="E2343">
        <v>16.40763</v>
      </c>
      <c r="F2343">
        <v>18.35987</v>
      </c>
      <c r="G2343">
        <v>2</v>
      </c>
      <c r="H2343">
        <v>17.38375</v>
      </c>
      <c r="I2343" t="s">
        <v>15</v>
      </c>
    </row>
    <row r="2344" spans="1:9" ht="12.75">
      <c r="A2344">
        <v>2</v>
      </c>
      <c r="B2344">
        <v>2001</v>
      </c>
      <c r="C2344">
        <v>4290</v>
      </c>
      <c r="D2344">
        <v>698</v>
      </c>
      <c r="E2344">
        <v>16.50632</v>
      </c>
      <c r="F2344">
        <v>18.45252</v>
      </c>
      <c r="G2344">
        <v>2</v>
      </c>
      <c r="H2344">
        <v>17.47942</v>
      </c>
      <c r="I2344" t="s">
        <v>15</v>
      </c>
    </row>
    <row r="2345" spans="1:9" ht="12.75">
      <c r="A2345">
        <v>2</v>
      </c>
      <c r="B2345">
        <v>2002</v>
      </c>
      <c r="C2345">
        <v>4290</v>
      </c>
      <c r="D2345">
        <v>730</v>
      </c>
      <c r="E2345">
        <v>17.29815</v>
      </c>
      <c r="F2345">
        <v>19.2874</v>
      </c>
      <c r="G2345">
        <v>2</v>
      </c>
      <c r="H2345">
        <v>18.29278</v>
      </c>
      <c r="I2345" t="s">
        <v>15</v>
      </c>
    </row>
    <row r="2346" spans="1:9" ht="12.75">
      <c r="A2346">
        <v>2</v>
      </c>
      <c r="B2346">
        <v>2003</v>
      </c>
      <c r="C2346">
        <v>4290</v>
      </c>
      <c r="D2346">
        <v>644</v>
      </c>
      <c r="E2346">
        <v>15.16581</v>
      </c>
      <c r="F2346">
        <v>17.027</v>
      </c>
      <c r="G2346">
        <v>2</v>
      </c>
      <c r="H2346">
        <v>16.09641</v>
      </c>
      <c r="I2346" t="s">
        <v>15</v>
      </c>
    </row>
    <row r="2347" spans="1:9" ht="12.75">
      <c r="A2347">
        <v>2</v>
      </c>
      <c r="B2347">
        <v>2004</v>
      </c>
      <c r="C2347">
        <v>4290</v>
      </c>
      <c r="D2347">
        <v>587</v>
      </c>
      <c r="E2347">
        <v>13.7538</v>
      </c>
      <c r="F2347">
        <v>15.52511</v>
      </c>
      <c r="G2347">
        <v>2</v>
      </c>
      <c r="H2347">
        <v>14.63945</v>
      </c>
      <c r="I2347" t="s">
        <v>15</v>
      </c>
    </row>
    <row r="2348" spans="1:9" ht="12.75">
      <c r="A2348">
        <v>2</v>
      </c>
      <c r="B2348">
        <v>2005</v>
      </c>
      <c r="C2348">
        <v>4290</v>
      </c>
      <c r="D2348">
        <v>541</v>
      </c>
      <c r="E2348">
        <v>12.46303</v>
      </c>
      <c r="F2348">
        <v>14.13739</v>
      </c>
      <c r="G2348">
        <v>2</v>
      </c>
      <c r="H2348">
        <v>13.30021</v>
      </c>
      <c r="I2348" t="s">
        <v>15</v>
      </c>
    </row>
    <row r="2349" spans="1:9" ht="12.75">
      <c r="A2349">
        <v>2</v>
      </c>
      <c r="B2349">
        <v>2006</v>
      </c>
      <c r="C2349">
        <v>4290</v>
      </c>
      <c r="D2349">
        <v>537</v>
      </c>
      <c r="E2349">
        <v>12.18046</v>
      </c>
      <c r="F2349">
        <v>13.82123</v>
      </c>
      <c r="G2349">
        <v>2</v>
      </c>
      <c r="H2349">
        <v>13.00084</v>
      </c>
      <c r="I2349" t="s">
        <v>15</v>
      </c>
    </row>
    <row r="2350" spans="1:9" ht="12.75">
      <c r="A2350">
        <v>2</v>
      </c>
      <c r="B2350">
        <v>2007</v>
      </c>
      <c r="C2350">
        <v>4290</v>
      </c>
      <c r="D2350">
        <v>532</v>
      </c>
      <c r="E2350">
        <v>12.00044</v>
      </c>
      <c r="F2350">
        <v>13.62778</v>
      </c>
      <c r="G2350">
        <v>2</v>
      </c>
      <c r="H2350">
        <v>12.81411</v>
      </c>
      <c r="I2350" t="s">
        <v>15</v>
      </c>
    </row>
    <row r="2351" spans="1:9" ht="12.75">
      <c r="A2351">
        <v>2</v>
      </c>
      <c r="B2351">
        <v>2008</v>
      </c>
      <c r="C2351">
        <v>4290</v>
      </c>
      <c r="D2351">
        <v>489</v>
      </c>
      <c r="E2351">
        <v>10.76655</v>
      </c>
      <c r="F2351">
        <v>12.29659</v>
      </c>
      <c r="G2351">
        <v>2</v>
      </c>
      <c r="H2351">
        <v>11.53157</v>
      </c>
      <c r="I2351" t="s">
        <v>15</v>
      </c>
    </row>
    <row r="2352" spans="1:9" ht="12.75">
      <c r="A2352">
        <v>2</v>
      </c>
      <c r="B2352">
        <v>2009</v>
      </c>
      <c r="C2352">
        <v>4290</v>
      </c>
      <c r="D2352">
        <v>509</v>
      </c>
      <c r="E2352">
        <v>10.99024</v>
      </c>
      <c r="F2352">
        <v>12.52258</v>
      </c>
      <c r="G2352">
        <v>2</v>
      </c>
      <c r="H2352">
        <v>11.75641</v>
      </c>
      <c r="I2352" t="s">
        <v>15</v>
      </c>
    </row>
    <row r="2353" spans="1:9" ht="12.75">
      <c r="A2353">
        <v>2</v>
      </c>
      <c r="B2353">
        <v>2010</v>
      </c>
      <c r="C2353">
        <v>4290</v>
      </c>
      <c r="D2353">
        <v>445</v>
      </c>
      <c r="E2353">
        <v>9.435384</v>
      </c>
      <c r="F2353">
        <v>10.85304</v>
      </c>
      <c r="G2353">
        <v>2</v>
      </c>
      <c r="H2353">
        <v>10.14421</v>
      </c>
      <c r="I2353" t="s">
        <v>15</v>
      </c>
    </row>
    <row r="2354" spans="1:9" ht="12.75">
      <c r="A2354">
        <v>2</v>
      </c>
      <c r="B2354">
        <v>1951</v>
      </c>
      <c r="C2354">
        <v>4300</v>
      </c>
      <c r="D2354">
        <v>1680</v>
      </c>
      <c r="E2354">
        <v>89.08619</v>
      </c>
      <c r="F2354">
        <v>95.63088</v>
      </c>
      <c r="G2354">
        <v>4</v>
      </c>
      <c r="H2354">
        <v>92.35853</v>
      </c>
      <c r="I2354" t="s">
        <v>16</v>
      </c>
    </row>
    <row r="2355" spans="1:9" ht="12.75">
      <c r="A2355">
        <v>2</v>
      </c>
      <c r="B2355">
        <v>1952</v>
      </c>
      <c r="C2355">
        <v>4300</v>
      </c>
      <c r="D2355">
        <v>1772</v>
      </c>
      <c r="E2355">
        <v>92.88603</v>
      </c>
      <c r="F2355">
        <v>99.52254</v>
      </c>
      <c r="G2355">
        <v>4</v>
      </c>
      <c r="H2355">
        <v>96.20429</v>
      </c>
      <c r="I2355" t="s">
        <v>16</v>
      </c>
    </row>
    <row r="2356" spans="1:9" ht="12.75">
      <c r="A2356">
        <v>2</v>
      </c>
      <c r="B2356">
        <v>1953</v>
      </c>
      <c r="C2356">
        <v>4300</v>
      </c>
      <c r="D2356">
        <v>1708</v>
      </c>
      <c r="E2356">
        <v>88.11122</v>
      </c>
      <c r="F2356">
        <v>94.52648</v>
      </c>
      <c r="G2356">
        <v>4</v>
      </c>
      <c r="H2356">
        <v>91.31885</v>
      </c>
      <c r="I2356" t="s">
        <v>16</v>
      </c>
    </row>
    <row r="2357" spans="1:9" ht="12.75">
      <c r="A2357">
        <v>2</v>
      </c>
      <c r="B2357">
        <v>1954</v>
      </c>
      <c r="C2357">
        <v>4300</v>
      </c>
      <c r="D2357">
        <v>1772</v>
      </c>
      <c r="E2357">
        <v>89.94102</v>
      </c>
      <c r="F2357">
        <v>96.36485</v>
      </c>
      <c r="G2357">
        <v>4</v>
      </c>
      <c r="H2357">
        <v>93.15294</v>
      </c>
      <c r="I2357" t="s">
        <v>16</v>
      </c>
    </row>
    <row r="2358" spans="1:9" ht="12.75">
      <c r="A2358">
        <v>2</v>
      </c>
      <c r="B2358">
        <v>1955</v>
      </c>
      <c r="C2358">
        <v>4300</v>
      </c>
      <c r="D2358">
        <v>1723</v>
      </c>
      <c r="E2358">
        <v>85.93787</v>
      </c>
      <c r="F2358">
        <v>92.16501</v>
      </c>
      <c r="G2358">
        <v>4</v>
      </c>
      <c r="H2358">
        <v>89.05144</v>
      </c>
      <c r="I2358" t="s">
        <v>16</v>
      </c>
    </row>
    <row r="2359" spans="1:9" ht="12.75">
      <c r="A2359">
        <v>2</v>
      </c>
      <c r="B2359">
        <v>1956</v>
      </c>
      <c r="C2359">
        <v>4300</v>
      </c>
      <c r="D2359">
        <v>1796</v>
      </c>
      <c r="E2359">
        <v>88.20556</v>
      </c>
      <c r="F2359">
        <v>94.46094</v>
      </c>
      <c r="G2359">
        <v>4</v>
      </c>
      <c r="H2359">
        <v>91.33325</v>
      </c>
      <c r="I2359" t="s">
        <v>16</v>
      </c>
    </row>
    <row r="2360" spans="1:9" ht="12.75">
      <c r="A2360">
        <v>2</v>
      </c>
      <c r="B2360">
        <v>1957</v>
      </c>
      <c r="C2360">
        <v>4300</v>
      </c>
      <c r="D2360">
        <v>1480</v>
      </c>
      <c r="E2360">
        <v>71.04767</v>
      </c>
      <c r="F2360">
        <v>76.61798</v>
      </c>
      <c r="G2360">
        <v>4</v>
      </c>
      <c r="H2360">
        <v>73.83282</v>
      </c>
      <c r="I2360" t="s">
        <v>16</v>
      </c>
    </row>
    <row r="2361" spans="1:9" ht="12.75">
      <c r="A2361">
        <v>2</v>
      </c>
      <c r="B2361">
        <v>1958</v>
      </c>
      <c r="C2361">
        <v>4300</v>
      </c>
      <c r="D2361">
        <v>1412</v>
      </c>
      <c r="E2361">
        <v>66.42708</v>
      </c>
      <c r="F2361">
        <v>71.76471</v>
      </c>
      <c r="G2361">
        <v>4</v>
      </c>
      <c r="H2361">
        <v>69.09589</v>
      </c>
      <c r="I2361" t="s">
        <v>16</v>
      </c>
    </row>
    <row r="2362" spans="1:9" ht="12.75">
      <c r="A2362">
        <v>2</v>
      </c>
      <c r="B2362">
        <v>1959</v>
      </c>
      <c r="C2362">
        <v>4300</v>
      </c>
      <c r="D2362">
        <v>1331</v>
      </c>
      <c r="E2362">
        <v>61.40752</v>
      </c>
      <c r="F2362">
        <v>66.4978</v>
      </c>
      <c r="G2362">
        <v>4</v>
      </c>
      <c r="H2362">
        <v>63.95266</v>
      </c>
      <c r="I2362" t="s">
        <v>16</v>
      </c>
    </row>
    <row r="2363" spans="1:9" ht="12.75">
      <c r="A2363">
        <v>2</v>
      </c>
      <c r="B2363">
        <v>1960</v>
      </c>
      <c r="C2363">
        <v>4300</v>
      </c>
      <c r="D2363">
        <v>1292</v>
      </c>
      <c r="E2363">
        <v>58.3202</v>
      </c>
      <c r="F2363">
        <v>63.2308</v>
      </c>
      <c r="G2363">
        <v>4</v>
      </c>
      <c r="H2363">
        <v>60.7755</v>
      </c>
      <c r="I2363" t="s">
        <v>16</v>
      </c>
    </row>
    <row r="2364" spans="1:9" ht="12.75">
      <c r="A2364">
        <v>2</v>
      </c>
      <c r="B2364">
        <v>1961</v>
      </c>
      <c r="C2364">
        <v>4300</v>
      </c>
      <c r="D2364">
        <v>1358</v>
      </c>
      <c r="E2364">
        <v>59.94382</v>
      </c>
      <c r="F2364">
        <v>64.86401</v>
      </c>
      <c r="G2364">
        <v>4</v>
      </c>
      <c r="H2364">
        <v>62.40391</v>
      </c>
      <c r="I2364" t="s">
        <v>16</v>
      </c>
    </row>
    <row r="2365" spans="1:9" ht="12.75">
      <c r="A2365">
        <v>2</v>
      </c>
      <c r="B2365">
        <v>1962</v>
      </c>
      <c r="C2365">
        <v>4300</v>
      </c>
      <c r="D2365">
        <v>1322</v>
      </c>
      <c r="E2365">
        <v>56.71115</v>
      </c>
      <c r="F2365">
        <v>61.43202</v>
      </c>
      <c r="G2365">
        <v>4</v>
      </c>
      <c r="H2365">
        <v>59.07159</v>
      </c>
      <c r="I2365" t="s">
        <v>16</v>
      </c>
    </row>
    <row r="2366" spans="1:9" ht="12.75">
      <c r="A2366">
        <v>2</v>
      </c>
      <c r="B2366">
        <v>1963</v>
      </c>
      <c r="C2366">
        <v>4300</v>
      </c>
      <c r="D2366">
        <v>1244</v>
      </c>
      <c r="E2366">
        <v>52.26168</v>
      </c>
      <c r="F2366">
        <v>56.75552</v>
      </c>
      <c r="G2366">
        <v>4</v>
      </c>
      <c r="H2366">
        <v>54.5086</v>
      </c>
      <c r="I2366" t="s">
        <v>16</v>
      </c>
    </row>
    <row r="2367" spans="1:9" ht="12.75">
      <c r="A2367">
        <v>2</v>
      </c>
      <c r="B2367">
        <v>1964</v>
      </c>
      <c r="C2367">
        <v>4300</v>
      </c>
      <c r="D2367">
        <v>1317</v>
      </c>
      <c r="E2367">
        <v>54.18047</v>
      </c>
      <c r="F2367">
        <v>58.70761</v>
      </c>
      <c r="G2367">
        <v>4</v>
      </c>
      <c r="H2367">
        <v>56.44404</v>
      </c>
      <c r="I2367" t="s">
        <v>16</v>
      </c>
    </row>
    <row r="2368" spans="1:9" ht="12.75">
      <c r="A2368">
        <v>2</v>
      </c>
      <c r="B2368">
        <v>1965</v>
      </c>
      <c r="C2368">
        <v>4300</v>
      </c>
      <c r="D2368">
        <v>1318</v>
      </c>
      <c r="E2368">
        <v>53.21781</v>
      </c>
      <c r="F2368">
        <v>57.66882</v>
      </c>
      <c r="G2368">
        <v>4</v>
      </c>
      <c r="H2368">
        <v>55.44331</v>
      </c>
      <c r="I2368" t="s">
        <v>16</v>
      </c>
    </row>
    <row r="2369" spans="1:9" ht="12.75">
      <c r="A2369">
        <v>2</v>
      </c>
      <c r="B2369">
        <v>1966</v>
      </c>
      <c r="C2369">
        <v>4300</v>
      </c>
      <c r="D2369">
        <v>1268</v>
      </c>
      <c r="E2369">
        <v>49.76514</v>
      </c>
      <c r="F2369">
        <v>54.01473</v>
      </c>
      <c r="G2369">
        <v>4</v>
      </c>
      <c r="H2369">
        <v>51.88994</v>
      </c>
      <c r="I2369" t="s">
        <v>16</v>
      </c>
    </row>
    <row r="2370" spans="1:9" ht="12.75">
      <c r="A2370">
        <v>2</v>
      </c>
      <c r="B2370">
        <v>1967</v>
      </c>
      <c r="C2370">
        <v>4300</v>
      </c>
      <c r="D2370">
        <v>1179</v>
      </c>
      <c r="E2370">
        <v>45.33079</v>
      </c>
      <c r="F2370">
        <v>49.35866</v>
      </c>
      <c r="G2370">
        <v>4</v>
      </c>
      <c r="H2370">
        <v>47.34472</v>
      </c>
      <c r="I2370" t="s">
        <v>16</v>
      </c>
    </row>
    <row r="2371" spans="1:9" ht="12.75">
      <c r="A2371">
        <v>2</v>
      </c>
      <c r="B2371">
        <v>1968</v>
      </c>
      <c r="C2371">
        <v>4300</v>
      </c>
      <c r="D2371">
        <v>1187</v>
      </c>
      <c r="E2371">
        <v>44.49823</v>
      </c>
      <c r="F2371">
        <v>48.44104</v>
      </c>
      <c r="G2371">
        <v>4</v>
      </c>
      <c r="H2371">
        <v>46.46963</v>
      </c>
      <c r="I2371" t="s">
        <v>16</v>
      </c>
    </row>
    <row r="2372" spans="1:9" ht="12.75">
      <c r="A2372">
        <v>2</v>
      </c>
      <c r="B2372">
        <v>1969</v>
      </c>
      <c r="C2372">
        <v>4300</v>
      </c>
      <c r="D2372">
        <v>1121</v>
      </c>
      <c r="E2372">
        <v>40.94219</v>
      </c>
      <c r="F2372">
        <v>44.68165</v>
      </c>
      <c r="G2372">
        <v>4</v>
      </c>
      <c r="H2372">
        <v>42.81192</v>
      </c>
      <c r="I2372" t="s">
        <v>16</v>
      </c>
    </row>
    <row r="2373" spans="1:9" ht="12.75">
      <c r="A2373">
        <v>2</v>
      </c>
      <c r="B2373">
        <v>1970</v>
      </c>
      <c r="C2373">
        <v>4300</v>
      </c>
      <c r="D2373">
        <v>1140</v>
      </c>
      <c r="E2373">
        <v>41.03228</v>
      </c>
      <c r="F2373">
        <v>44.76105</v>
      </c>
      <c r="G2373">
        <v>4</v>
      </c>
      <c r="H2373">
        <v>42.89667</v>
      </c>
      <c r="I2373" t="s">
        <v>16</v>
      </c>
    </row>
    <row r="2374" spans="1:9" ht="12.75">
      <c r="A2374">
        <v>2</v>
      </c>
      <c r="B2374">
        <v>1971</v>
      </c>
      <c r="C2374">
        <v>4300</v>
      </c>
      <c r="D2374">
        <v>1131</v>
      </c>
      <c r="E2374">
        <v>40.28581</v>
      </c>
      <c r="F2374">
        <v>43.96822</v>
      </c>
      <c r="G2374">
        <v>4</v>
      </c>
      <c r="H2374">
        <v>42.12702</v>
      </c>
      <c r="I2374" t="s">
        <v>16</v>
      </c>
    </row>
    <row r="2375" spans="1:9" ht="12.75">
      <c r="A2375">
        <v>2</v>
      </c>
      <c r="B2375">
        <v>1972</v>
      </c>
      <c r="C2375">
        <v>4300</v>
      </c>
      <c r="D2375">
        <v>1153</v>
      </c>
      <c r="E2375">
        <v>40.267</v>
      </c>
      <c r="F2375">
        <v>43.91422</v>
      </c>
      <c r="G2375">
        <v>4</v>
      </c>
      <c r="H2375">
        <v>42.09061</v>
      </c>
      <c r="I2375" t="s">
        <v>16</v>
      </c>
    </row>
    <row r="2376" spans="1:9" ht="12.75">
      <c r="A2376">
        <v>2</v>
      </c>
      <c r="B2376">
        <v>1973</v>
      </c>
      <c r="C2376">
        <v>4300</v>
      </c>
      <c r="D2376">
        <v>1040</v>
      </c>
      <c r="E2376">
        <v>35.60731</v>
      </c>
      <c r="F2376">
        <v>39.01477</v>
      </c>
      <c r="G2376">
        <v>4</v>
      </c>
      <c r="H2376">
        <v>37.31104</v>
      </c>
      <c r="I2376" t="s">
        <v>16</v>
      </c>
    </row>
    <row r="2377" spans="1:9" ht="12.75">
      <c r="A2377">
        <v>2</v>
      </c>
      <c r="B2377">
        <v>1974</v>
      </c>
      <c r="C2377">
        <v>4300</v>
      </c>
      <c r="D2377">
        <v>1013</v>
      </c>
      <c r="E2377">
        <v>34.52153</v>
      </c>
      <c r="F2377">
        <v>37.87725</v>
      </c>
      <c r="G2377">
        <v>4</v>
      </c>
      <c r="H2377">
        <v>36.19939</v>
      </c>
      <c r="I2377" t="s">
        <v>16</v>
      </c>
    </row>
    <row r="2378" spans="1:9" ht="12.75">
      <c r="A2378">
        <v>2</v>
      </c>
      <c r="B2378">
        <v>1975</v>
      </c>
      <c r="C2378">
        <v>4300</v>
      </c>
      <c r="D2378">
        <v>974</v>
      </c>
      <c r="E2378">
        <v>32.40692</v>
      </c>
      <c r="F2378">
        <v>35.62211</v>
      </c>
      <c r="G2378">
        <v>4</v>
      </c>
      <c r="H2378">
        <v>34.01452</v>
      </c>
      <c r="I2378" t="s">
        <v>16</v>
      </c>
    </row>
    <row r="2379" spans="1:9" ht="12.75">
      <c r="A2379">
        <v>2</v>
      </c>
      <c r="B2379">
        <v>1976</v>
      </c>
      <c r="C2379">
        <v>4300</v>
      </c>
      <c r="D2379">
        <v>951</v>
      </c>
      <c r="E2379">
        <v>31.90312</v>
      </c>
      <c r="F2379">
        <v>35.12054</v>
      </c>
      <c r="G2379">
        <v>4</v>
      </c>
      <c r="H2379">
        <v>33.51183</v>
      </c>
      <c r="I2379" t="s">
        <v>16</v>
      </c>
    </row>
    <row r="2380" spans="1:9" ht="12.75">
      <c r="A2380">
        <v>2</v>
      </c>
      <c r="B2380">
        <v>1977</v>
      </c>
      <c r="C2380">
        <v>4300</v>
      </c>
      <c r="D2380">
        <v>877</v>
      </c>
      <c r="E2380">
        <v>29.14396</v>
      </c>
      <c r="F2380">
        <v>32.21151</v>
      </c>
      <c r="G2380">
        <v>4</v>
      </c>
      <c r="H2380">
        <v>30.67774</v>
      </c>
      <c r="I2380" t="s">
        <v>16</v>
      </c>
    </row>
    <row r="2381" spans="1:9" ht="12.75">
      <c r="A2381">
        <v>2</v>
      </c>
      <c r="B2381">
        <v>1978</v>
      </c>
      <c r="C2381">
        <v>4300</v>
      </c>
      <c r="D2381">
        <v>832</v>
      </c>
      <c r="E2381">
        <v>26.81287</v>
      </c>
      <c r="F2381">
        <v>29.71502</v>
      </c>
      <c r="G2381">
        <v>4</v>
      </c>
      <c r="H2381">
        <v>28.26395</v>
      </c>
      <c r="I2381" t="s">
        <v>16</v>
      </c>
    </row>
    <row r="2382" spans="1:9" ht="12.75">
      <c r="A2382">
        <v>2</v>
      </c>
      <c r="B2382">
        <v>1979</v>
      </c>
      <c r="C2382">
        <v>4300</v>
      </c>
      <c r="D2382">
        <v>855</v>
      </c>
      <c r="E2382">
        <v>27.72969</v>
      </c>
      <c r="F2382">
        <v>30.69428</v>
      </c>
      <c r="G2382">
        <v>4</v>
      </c>
      <c r="H2382">
        <v>29.21199</v>
      </c>
      <c r="I2382" t="s">
        <v>16</v>
      </c>
    </row>
    <row r="2383" spans="1:9" ht="12.75">
      <c r="A2383">
        <v>2</v>
      </c>
      <c r="B2383">
        <v>1980</v>
      </c>
      <c r="C2383">
        <v>4300</v>
      </c>
      <c r="D2383">
        <v>833</v>
      </c>
      <c r="E2383">
        <v>27.10121</v>
      </c>
      <c r="F2383">
        <v>30.04003</v>
      </c>
      <c r="G2383">
        <v>4</v>
      </c>
      <c r="H2383">
        <v>28.57062</v>
      </c>
      <c r="I2383" t="s">
        <v>16</v>
      </c>
    </row>
    <row r="2384" spans="1:9" ht="12.75">
      <c r="A2384">
        <v>2</v>
      </c>
      <c r="B2384">
        <v>1981</v>
      </c>
      <c r="C2384">
        <v>4300</v>
      </c>
      <c r="D2384">
        <v>770</v>
      </c>
      <c r="E2384">
        <v>24.55982</v>
      </c>
      <c r="F2384">
        <v>27.3318</v>
      </c>
      <c r="G2384">
        <v>4</v>
      </c>
      <c r="H2384">
        <v>25.94581</v>
      </c>
      <c r="I2384" t="s">
        <v>16</v>
      </c>
    </row>
    <row r="2385" spans="1:9" ht="12.75">
      <c r="A2385">
        <v>2</v>
      </c>
      <c r="B2385">
        <v>1982</v>
      </c>
      <c r="C2385">
        <v>4300</v>
      </c>
      <c r="D2385">
        <v>769</v>
      </c>
      <c r="E2385">
        <v>24.69444</v>
      </c>
      <c r="F2385">
        <v>27.48328</v>
      </c>
      <c r="G2385">
        <v>4</v>
      </c>
      <c r="H2385">
        <v>26.08886</v>
      </c>
      <c r="I2385" t="s">
        <v>16</v>
      </c>
    </row>
    <row r="2386" spans="1:9" ht="12.75">
      <c r="A2386">
        <v>2</v>
      </c>
      <c r="B2386">
        <v>1983</v>
      </c>
      <c r="C2386">
        <v>4300</v>
      </c>
      <c r="D2386">
        <v>661</v>
      </c>
      <c r="E2386">
        <v>21.23947</v>
      </c>
      <c r="F2386">
        <v>23.83748</v>
      </c>
      <c r="G2386">
        <v>4</v>
      </c>
      <c r="H2386">
        <v>22.53847</v>
      </c>
      <c r="I2386" t="s">
        <v>16</v>
      </c>
    </row>
    <row r="2387" spans="1:9" ht="12.75">
      <c r="A2387">
        <v>2</v>
      </c>
      <c r="B2387">
        <v>1984</v>
      </c>
      <c r="C2387">
        <v>4300</v>
      </c>
      <c r="D2387">
        <v>618</v>
      </c>
      <c r="E2387">
        <v>20.13149</v>
      </c>
      <c r="F2387">
        <v>22.68455</v>
      </c>
      <c r="G2387">
        <v>4</v>
      </c>
      <c r="H2387">
        <v>21.40802</v>
      </c>
      <c r="I2387" t="s">
        <v>16</v>
      </c>
    </row>
    <row r="2388" spans="1:9" ht="12.75">
      <c r="A2388">
        <v>2</v>
      </c>
      <c r="B2388">
        <v>1985</v>
      </c>
      <c r="C2388">
        <v>4300</v>
      </c>
      <c r="D2388">
        <v>519</v>
      </c>
      <c r="E2388">
        <v>16.76102</v>
      </c>
      <c r="F2388">
        <v>19.0849</v>
      </c>
      <c r="G2388">
        <v>4</v>
      </c>
      <c r="H2388">
        <v>17.92296</v>
      </c>
      <c r="I2388" t="s">
        <v>16</v>
      </c>
    </row>
    <row r="2389" spans="1:9" ht="12.75">
      <c r="A2389">
        <v>2</v>
      </c>
      <c r="B2389">
        <v>1986</v>
      </c>
      <c r="C2389">
        <v>4300</v>
      </c>
      <c r="D2389">
        <v>551</v>
      </c>
      <c r="E2389">
        <v>17.71766</v>
      </c>
      <c r="F2389">
        <v>20.08786</v>
      </c>
      <c r="G2389">
        <v>4</v>
      </c>
      <c r="H2389">
        <v>18.90276</v>
      </c>
      <c r="I2389" t="s">
        <v>16</v>
      </c>
    </row>
    <row r="2390" spans="1:9" ht="12.75">
      <c r="A2390">
        <v>2</v>
      </c>
      <c r="B2390">
        <v>1987</v>
      </c>
      <c r="C2390">
        <v>4300</v>
      </c>
      <c r="D2390">
        <v>476</v>
      </c>
      <c r="E2390">
        <v>15.286</v>
      </c>
      <c r="F2390">
        <v>17.49002</v>
      </c>
      <c r="G2390">
        <v>4</v>
      </c>
      <c r="H2390">
        <v>16.38801</v>
      </c>
      <c r="I2390" t="s">
        <v>16</v>
      </c>
    </row>
    <row r="2391" spans="1:9" ht="12.75">
      <c r="A2391">
        <v>2</v>
      </c>
      <c r="B2391">
        <v>1988</v>
      </c>
      <c r="C2391">
        <v>4300</v>
      </c>
      <c r="D2391">
        <v>435</v>
      </c>
      <c r="E2391">
        <v>14.11525</v>
      </c>
      <c r="F2391">
        <v>16.24898</v>
      </c>
      <c r="G2391">
        <v>4</v>
      </c>
      <c r="H2391">
        <v>15.18211</v>
      </c>
      <c r="I2391" t="s">
        <v>16</v>
      </c>
    </row>
    <row r="2392" spans="1:9" ht="12.75">
      <c r="A2392">
        <v>2</v>
      </c>
      <c r="B2392">
        <v>1989</v>
      </c>
      <c r="C2392">
        <v>4300</v>
      </c>
      <c r="D2392">
        <v>449</v>
      </c>
      <c r="E2392">
        <v>14.65967</v>
      </c>
      <c r="F2392">
        <v>16.83512</v>
      </c>
      <c r="G2392">
        <v>4</v>
      </c>
      <c r="H2392">
        <v>15.7474</v>
      </c>
      <c r="I2392" t="s">
        <v>16</v>
      </c>
    </row>
    <row r="2393" spans="1:9" ht="12.75">
      <c r="A2393">
        <v>2</v>
      </c>
      <c r="B2393">
        <v>1990</v>
      </c>
      <c r="C2393">
        <v>4300</v>
      </c>
      <c r="D2393">
        <v>436</v>
      </c>
      <c r="E2393">
        <v>14.025</v>
      </c>
      <c r="F2393">
        <v>16.1389</v>
      </c>
      <c r="G2393">
        <v>4</v>
      </c>
      <c r="H2393">
        <v>15.08195</v>
      </c>
      <c r="I2393" t="s">
        <v>16</v>
      </c>
    </row>
    <row r="2394" spans="1:9" ht="12.75">
      <c r="A2394">
        <v>2</v>
      </c>
      <c r="B2394">
        <v>1991</v>
      </c>
      <c r="C2394">
        <v>4300</v>
      </c>
      <c r="D2394">
        <v>426</v>
      </c>
      <c r="E2394">
        <v>13.57863</v>
      </c>
      <c r="F2394">
        <v>15.65572</v>
      </c>
      <c r="G2394">
        <v>4</v>
      </c>
      <c r="H2394">
        <v>14.61718</v>
      </c>
      <c r="I2394" t="s">
        <v>16</v>
      </c>
    </row>
    <row r="2395" spans="1:9" ht="12.75">
      <c r="A2395">
        <v>2</v>
      </c>
      <c r="B2395">
        <v>1992</v>
      </c>
      <c r="C2395">
        <v>4300</v>
      </c>
      <c r="D2395">
        <v>422</v>
      </c>
      <c r="E2395">
        <v>13.09596</v>
      </c>
      <c r="F2395">
        <v>15.11271</v>
      </c>
      <c r="G2395">
        <v>4</v>
      </c>
      <c r="H2395">
        <v>14.10434</v>
      </c>
      <c r="I2395" t="s">
        <v>16</v>
      </c>
    </row>
    <row r="2396" spans="1:9" ht="12.75">
      <c r="A2396">
        <v>2</v>
      </c>
      <c r="B2396">
        <v>1993</v>
      </c>
      <c r="C2396">
        <v>4300</v>
      </c>
      <c r="D2396">
        <v>390</v>
      </c>
      <c r="E2396">
        <v>11.77387</v>
      </c>
      <c r="F2396">
        <v>13.66964</v>
      </c>
      <c r="G2396">
        <v>4</v>
      </c>
      <c r="H2396">
        <v>12.72176</v>
      </c>
      <c r="I2396" t="s">
        <v>16</v>
      </c>
    </row>
    <row r="2397" spans="1:9" ht="12.75">
      <c r="A2397">
        <v>2</v>
      </c>
      <c r="B2397">
        <v>1994</v>
      </c>
      <c r="C2397">
        <v>4300</v>
      </c>
      <c r="D2397">
        <v>404</v>
      </c>
      <c r="E2397">
        <v>11.90774</v>
      </c>
      <c r="F2397">
        <v>13.79029</v>
      </c>
      <c r="G2397">
        <v>4</v>
      </c>
      <c r="H2397">
        <v>12.84902</v>
      </c>
      <c r="I2397" t="s">
        <v>16</v>
      </c>
    </row>
    <row r="2398" spans="1:9" ht="12.75">
      <c r="A2398">
        <v>2</v>
      </c>
      <c r="B2398">
        <v>1995</v>
      </c>
      <c r="C2398">
        <v>4300</v>
      </c>
      <c r="D2398">
        <v>419</v>
      </c>
      <c r="E2398">
        <v>12.09642</v>
      </c>
      <c r="F2398">
        <v>13.97343</v>
      </c>
      <c r="G2398">
        <v>4</v>
      </c>
      <c r="H2398">
        <v>13.03492</v>
      </c>
      <c r="I2398" t="s">
        <v>16</v>
      </c>
    </row>
    <row r="2399" spans="1:9" ht="12.75">
      <c r="A2399">
        <v>2</v>
      </c>
      <c r="B2399">
        <v>1996</v>
      </c>
      <c r="C2399">
        <v>4300</v>
      </c>
      <c r="D2399">
        <v>394</v>
      </c>
      <c r="E2399">
        <v>11.42119</v>
      </c>
      <c r="F2399">
        <v>13.25152</v>
      </c>
      <c r="G2399">
        <v>4</v>
      </c>
      <c r="H2399">
        <v>12.33635</v>
      </c>
      <c r="I2399" t="s">
        <v>16</v>
      </c>
    </row>
    <row r="2400" spans="1:9" ht="12.75">
      <c r="A2400">
        <v>2</v>
      </c>
      <c r="B2400">
        <v>1997</v>
      </c>
      <c r="C2400">
        <v>4300</v>
      </c>
      <c r="D2400">
        <v>389</v>
      </c>
      <c r="E2400">
        <v>11.40666</v>
      </c>
      <c r="F2400">
        <v>13.24571</v>
      </c>
      <c r="G2400">
        <v>4</v>
      </c>
      <c r="H2400">
        <v>12.32618</v>
      </c>
      <c r="I2400" t="s">
        <v>16</v>
      </c>
    </row>
    <row r="2401" spans="1:9" ht="12.75">
      <c r="A2401">
        <v>2</v>
      </c>
      <c r="B2401">
        <v>1998</v>
      </c>
      <c r="C2401">
        <v>4300</v>
      </c>
      <c r="D2401">
        <v>349</v>
      </c>
      <c r="E2401">
        <v>10.14679</v>
      </c>
      <c r="F2401">
        <v>11.8801</v>
      </c>
      <c r="G2401">
        <v>4</v>
      </c>
      <c r="H2401">
        <v>11.01345</v>
      </c>
      <c r="I2401" t="s">
        <v>16</v>
      </c>
    </row>
    <row r="2402" spans="1:9" ht="12.75">
      <c r="A2402">
        <v>2</v>
      </c>
      <c r="B2402">
        <v>1999</v>
      </c>
      <c r="C2402">
        <v>4300</v>
      </c>
      <c r="D2402">
        <v>349</v>
      </c>
      <c r="E2402">
        <v>10.33031</v>
      </c>
      <c r="F2402">
        <v>12.09339</v>
      </c>
      <c r="G2402">
        <v>4</v>
      </c>
      <c r="H2402">
        <v>11.21185</v>
      </c>
      <c r="I2402" t="s">
        <v>16</v>
      </c>
    </row>
    <row r="2403" spans="1:9" ht="12.75">
      <c r="A2403">
        <v>2</v>
      </c>
      <c r="B2403">
        <v>2000</v>
      </c>
      <c r="C2403">
        <v>4300</v>
      </c>
      <c r="D2403">
        <v>329</v>
      </c>
      <c r="E2403">
        <v>9.384311</v>
      </c>
      <c r="F2403">
        <v>11.03781</v>
      </c>
      <c r="G2403">
        <v>4</v>
      </c>
      <c r="H2403">
        <v>10.21106</v>
      </c>
      <c r="I2403" t="s">
        <v>16</v>
      </c>
    </row>
    <row r="2404" spans="1:9" ht="12.75">
      <c r="A2404">
        <v>2</v>
      </c>
      <c r="B2404">
        <v>2001</v>
      </c>
      <c r="C2404">
        <v>4300</v>
      </c>
      <c r="D2404">
        <v>288</v>
      </c>
      <c r="E2404">
        <v>8.147026</v>
      </c>
      <c r="F2404">
        <v>9.689303</v>
      </c>
      <c r="G2404">
        <v>4</v>
      </c>
      <c r="H2404">
        <v>8.918165</v>
      </c>
      <c r="I2404" t="s">
        <v>16</v>
      </c>
    </row>
    <row r="2405" spans="1:9" ht="12.75">
      <c r="A2405">
        <v>2</v>
      </c>
      <c r="B2405">
        <v>2002</v>
      </c>
      <c r="C2405">
        <v>4300</v>
      </c>
      <c r="D2405">
        <v>300</v>
      </c>
      <c r="E2405">
        <v>8.379647</v>
      </c>
      <c r="F2405">
        <v>9.930569</v>
      </c>
      <c r="G2405">
        <v>4</v>
      </c>
      <c r="H2405">
        <v>9.155108</v>
      </c>
      <c r="I2405" t="s">
        <v>16</v>
      </c>
    </row>
    <row r="2406" spans="1:9" ht="12.75">
      <c r="A2406">
        <v>2</v>
      </c>
      <c r="B2406">
        <v>2003</v>
      </c>
      <c r="C2406">
        <v>4300</v>
      </c>
      <c r="D2406">
        <v>341</v>
      </c>
      <c r="E2406">
        <v>9.437117</v>
      </c>
      <c r="F2406">
        <v>11.06451</v>
      </c>
      <c r="G2406">
        <v>4</v>
      </c>
      <c r="H2406">
        <v>10.25081</v>
      </c>
      <c r="I2406" t="s">
        <v>16</v>
      </c>
    </row>
    <row r="2407" spans="1:9" ht="12.75">
      <c r="A2407">
        <v>2</v>
      </c>
      <c r="B2407">
        <v>2004</v>
      </c>
      <c r="C2407">
        <v>4300</v>
      </c>
      <c r="D2407">
        <v>277</v>
      </c>
      <c r="E2407">
        <v>7.558209</v>
      </c>
      <c r="F2407">
        <v>9.017529</v>
      </c>
      <c r="G2407">
        <v>4</v>
      </c>
      <c r="H2407">
        <v>8.28787</v>
      </c>
      <c r="I2407" t="s">
        <v>16</v>
      </c>
    </row>
    <row r="2408" spans="1:9" ht="12.75">
      <c r="A2408">
        <v>2</v>
      </c>
      <c r="B2408">
        <v>2005</v>
      </c>
      <c r="C2408">
        <v>4300</v>
      </c>
      <c r="D2408">
        <v>277</v>
      </c>
      <c r="E2408">
        <v>7.477063</v>
      </c>
      <c r="F2408">
        <v>8.919475</v>
      </c>
      <c r="G2408">
        <v>4</v>
      </c>
      <c r="H2408">
        <v>8.198269</v>
      </c>
      <c r="I2408" t="s">
        <v>16</v>
      </c>
    </row>
    <row r="2409" spans="1:9" ht="12.75">
      <c r="A2409">
        <v>2</v>
      </c>
      <c r="B2409">
        <v>2006</v>
      </c>
      <c r="C2409">
        <v>4300</v>
      </c>
      <c r="D2409">
        <v>279</v>
      </c>
      <c r="E2409">
        <v>7.536024</v>
      </c>
      <c r="F2409">
        <v>8.985128</v>
      </c>
      <c r="G2409">
        <v>4</v>
      </c>
      <c r="H2409">
        <v>8.260576</v>
      </c>
      <c r="I2409" t="s">
        <v>16</v>
      </c>
    </row>
    <row r="2410" spans="1:9" ht="12.75">
      <c r="A2410">
        <v>2</v>
      </c>
      <c r="B2410">
        <v>2007</v>
      </c>
      <c r="C2410">
        <v>4300</v>
      </c>
      <c r="D2410">
        <v>266</v>
      </c>
      <c r="E2410">
        <v>7.056275</v>
      </c>
      <c r="F2410">
        <v>8.447493</v>
      </c>
      <c r="G2410">
        <v>4</v>
      </c>
      <c r="H2410">
        <v>7.751883</v>
      </c>
      <c r="I2410" t="s">
        <v>16</v>
      </c>
    </row>
    <row r="2411" spans="1:9" ht="12.75">
      <c r="A2411">
        <v>2</v>
      </c>
      <c r="B2411">
        <v>1950</v>
      </c>
      <c r="C2411">
        <v>4310</v>
      </c>
      <c r="D2411">
        <v>18761</v>
      </c>
      <c r="E2411">
        <v>100.3275</v>
      </c>
      <c r="F2411">
        <v>102.4824</v>
      </c>
      <c r="G2411">
        <v>1</v>
      </c>
      <c r="H2411">
        <v>101.405</v>
      </c>
      <c r="I2411" t="s">
        <v>29</v>
      </c>
    </row>
    <row r="2412" spans="1:9" ht="12.75">
      <c r="A2412">
        <v>2</v>
      </c>
      <c r="B2412">
        <v>1951</v>
      </c>
      <c r="C2412">
        <v>4310</v>
      </c>
      <c r="D2412">
        <v>19392</v>
      </c>
      <c r="E2412">
        <v>101.6448</v>
      </c>
      <c r="F2412">
        <v>103.793</v>
      </c>
      <c r="G2412">
        <v>1</v>
      </c>
      <c r="H2412">
        <v>102.7189</v>
      </c>
      <c r="I2412" t="s">
        <v>29</v>
      </c>
    </row>
    <row r="2413" spans="1:9" ht="12.75">
      <c r="A2413">
        <v>2</v>
      </c>
      <c r="B2413">
        <v>1952</v>
      </c>
      <c r="C2413">
        <v>4310</v>
      </c>
      <c r="D2413">
        <v>19799</v>
      </c>
      <c r="E2413">
        <v>102.8708</v>
      </c>
      <c r="F2413">
        <v>105.0232</v>
      </c>
      <c r="G2413">
        <v>1</v>
      </c>
      <c r="H2413">
        <v>103.947</v>
      </c>
      <c r="I2413" t="s">
        <v>29</v>
      </c>
    </row>
    <row r="2414" spans="1:9" ht="12.75">
      <c r="A2414">
        <v>2</v>
      </c>
      <c r="B2414">
        <v>1953</v>
      </c>
      <c r="C2414">
        <v>4310</v>
      </c>
      <c r="D2414">
        <v>18740</v>
      </c>
      <c r="E2414">
        <v>96.41251</v>
      </c>
      <c r="F2414">
        <v>98.48653</v>
      </c>
      <c r="G2414">
        <v>1</v>
      </c>
      <c r="H2414">
        <v>97.44952</v>
      </c>
      <c r="I2414" t="s">
        <v>29</v>
      </c>
    </row>
    <row r="2415" spans="1:9" ht="12.75">
      <c r="A2415">
        <v>2</v>
      </c>
      <c r="B2415">
        <v>1954</v>
      </c>
      <c r="C2415">
        <v>4310</v>
      </c>
      <c r="D2415">
        <v>19647</v>
      </c>
      <c r="E2415">
        <v>99.76082</v>
      </c>
      <c r="F2415">
        <v>101.8565</v>
      </c>
      <c r="G2415">
        <v>1</v>
      </c>
      <c r="H2415">
        <v>100.8087</v>
      </c>
      <c r="I2415" t="s">
        <v>29</v>
      </c>
    </row>
    <row r="2416" spans="1:9" ht="12.75">
      <c r="A2416">
        <v>2</v>
      </c>
      <c r="B2416">
        <v>1955</v>
      </c>
      <c r="C2416">
        <v>4310</v>
      </c>
      <c r="D2416">
        <v>19590</v>
      </c>
      <c r="E2416">
        <v>98.42545</v>
      </c>
      <c r="F2416">
        <v>100.4959</v>
      </c>
      <c r="G2416">
        <v>1</v>
      </c>
      <c r="H2416">
        <v>99.46069</v>
      </c>
      <c r="I2416" t="s">
        <v>29</v>
      </c>
    </row>
    <row r="2417" spans="1:9" ht="12.75">
      <c r="A2417">
        <v>2</v>
      </c>
      <c r="B2417">
        <v>1956</v>
      </c>
      <c r="C2417">
        <v>4310</v>
      </c>
      <c r="D2417">
        <v>19034</v>
      </c>
      <c r="E2417">
        <v>94.70768</v>
      </c>
      <c r="F2417">
        <v>96.72917</v>
      </c>
      <c r="G2417">
        <v>1</v>
      </c>
      <c r="H2417">
        <v>95.71843</v>
      </c>
      <c r="I2417" t="s">
        <v>29</v>
      </c>
    </row>
    <row r="2418" spans="1:9" ht="12.75">
      <c r="A2418">
        <v>2</v>
      </c>
      <c r="B2418">
        <v>1957</v>
      </c>
      <c r="C2418">
        <v>4310</v>
      </c>
      <c r="D2418">
        <v>18956</v>
      </c>
      <c r="E2418">
        <v>93.24571</v>
      </c>
      <c r="F2418">
        <v>95.24075</v>
      </c>
      <c r="G2418">
        <v>1</v>
      </c>
      <c r="H2418">
        <v>94.24323</v>
      </c>
      <c r="I2418" t="s">
        <v>29</v>
      </c>
    </row>
    <row r="2419" spans="1:9" ht="12.75">
      <c r="A2419">
        <v>2</v>
      </c>
      <c r="B2419">
        <v>1958</v>
      </c>
      <c r="C2419">
        <v>4310</v>
      </c>
      <c r="D2419">
        <v>18786</v>
      </c>
      <c r="E2419">
        <v>91.27797</v>
      </c>
      <c r="F2419">
        <v>93.23979</v>
      </c>
      <c r="G2419">
        <v>1</v>
      </c>
      <c r="H2419">
        <v>92.25888</v>
      </c>
      <c r="I2419" t="s">
        <v>29</v>
      </c>
    </row>
    <row r="2420" spans="1:9" ht="12.75">
      <c r="A2420">
        <v>2</v>
      </c>
      <c r="B2420">
        <v>1959</v>
      </c>
      <c r="C2420">
        <v>4310</v>
      </c>
      <c r="D2420">
        <v>18056</v>
      </c>
      <c r="E2420">
        <v>86.799</v>
      </c>
      <c r="F2420">
        <v>88.70313</v>
      </c>
      <c r="G2420">
        <v>1</v>
      </c>
      <c r="H2420">
        <v>87.75106</v>
      </c>
      <c r="I2420" t="s">
        <v>29</v>
      </c>
    </row>
    <row r="2421" spans="1:9" ht="12.75">
      <c r="A2421">
        <v>2</v>
      </c>
      <c r="B2421">
        <v>1960</v>
      </c>
      <c r="C2421">
        <v>4310</v>
      </c>
      <c r="D2421">
        <v>18109</v>
      </c>
      <c r="E2421">
        <v>85.94899</v>
      </c>
      <c r="F2421">
        <v>87.83229</v>
      </c>
      <c r="G2421">
        <v>1</v>
      </c>
      <c r="H2421">
        <v>86.89064</v>
      </c>
      <c r="I2421" t="s">
        <v>29</v>
      </c>
    </row>
    <row r="2422" spans="1:9" ht="12.75">
      <c r="A2422">
        <v>2</v>
      </c>
      <c r="B2422">
        <v>1961</v>
      </c>
      <c r="C2422">
        <v>4310</v>
      </c>
      <c r="D2422">
        <v>17927</v>
      </c>
      <c r="E2422">
        <v>84.14328</v>
      </c>
      <c r="F2422">
        <v>85.99671</v>
      </c>
      <c r="G2422">
        <v>1</v>
      </c>
      <c r="H2422">
        <v>85.06999</v>
      </c>
      <c r="I2422" t="s">
        <v>29</v>
      </c>
    </row>
    <row r="2423" spans="1:9" ht="12.75">
      <c r="A2423">
        <v>2</v>
      </c>
      <c r="B2423">
        <v>1962</v>
      </c>
      <c r="C2423">
        <v>4310</v>
      </c>
      <c r="D2423">
        <v>17961</v>
      </c>
      <c r="E2423">
        <v>83.52</v>
      </c>
      <c r="F2423">
        <v>85.35883</v>
      </c>
      <c r="G2423">
        <v>1</v>
      </c>
      <c r="H2423">
        <v>84.43941</v>
      </c>
      <c r="I2423" t="s">
        <v>29</v>
      </c>
    </row>
    <row r="2424" spans="1:9" ht="12.75">
      <c r="A2424">
        <v>2</v>
      </c>
      <c r="B2424">
        <v>1963</v>
      </c>
      <c r="C2424">
        <v>4310</v>
      </c>
      <c r="D2424">
        <v>18029</v>
      </c>
      <c r="E2424">
        <v>83.0512</v>
      </c>
      <c r="F2424">
        <v>84.8773</v>
      </c>
      <c r="G2424">
        <v>1</v>
      </c>
      <c r="H2424">
        <v>83.96425</v>
      </c>
      <c r="I2424" t="s">
        <v>29</v>
      </c>
    </row>
    <row r="2425" spans="1:9" ht="12.75">
      <c r="A2425">
        <v>2</v>
      </c>
      <c r="B2425">
        <v>1964</v>
      </c>
      <c r="C2425">
        <v>4310</v>
      </c>
      <c r="D2425">
        <v>16751</v>
      </c>
      <c r="E2425">
        <v>76.45135</v>
      </c>
      <c r="F2425">
        <v>78.19815</v>
      </c>
      <c r="G2425">
        <v>1</v>
      </c>
      <c r="H2425">
        <v>77.32475</v>
      </c>
      <c r="I2425" t="s">
        <v>29</v>
      </c>
    </row>
    <row r="2426" spans="1:9" ht="12.75">
      <c r="A2426">
        <v>2</v>
      </c>
      <c r="B2426">
        <v>1965</v>
      </c>
      <c r="C2426">
        <v>4310</v>
      </c>
      <c r="D2426">
        <v>16786</v>
      </c>
      <c r="E2426">
        <v>75.47392</v>
      </c>
      <c r="F2426">
        <v>77.19747</v>
      </c>
      <c r="G2426">
        <v>1</v>
      </c>
      <c r="H2426">
        <v>76.33569</v>
      </c>
      <c r="I2426" t="s">
        <v>29</v>
      </c>
    </row>
    <row r="2427" spans="1:9" ht="12.75">
      <c r="A2427">
        <v>2</v>
      </c>
      <c r="B2427">
        <v>1966</v>
      </c>
      <c r="C2427">
        <v>4310</v>
      </c>
      <c r="D2427">
        <v>16664</v>
      </c>
      <c r="E2427">
        <v>74.1555</v>
      </c>
      <c r="F2427">
        <v>75.85649</v>
      </c>
      <c r="G2427">
        <v>1</v>
      </c>
      <c r="H2427">
        <v>75.006</v>
      </c>
      <c r="I2427" t="s">
        <v>29</v>
      </c>
    </row>
    <row r="2428" spans="1:9" ht="12.75">
      <c r="A2428">
        <v>2</v>
      </c>
      <c r="B2428">
        <v>1967</v>
      </c>
      <c r="C2428">
        <v>4310</v>
      </c>
      <c r="D2428">
        <v>16477</v>
      </c>
      <c r="E2428">
        <v>72.91165</v>
      </c>
      <c r="F2428">
        <v>74.59622</v>
      </c>
      <c r="G2428">
        <v>1</v>
      </c>
      <c r="H2428">
        <v>73.75394</v>
      </c>
      <c r="I2428" t="s">
        <v>29</v>
      </c>
    </row>
    <row r="2429" spans="1:9" ht="12.75">
      <c r="A2429">
        <v>2</v>
      </c>
      <c r="B2429">
        <v>1968</v>
      </c>
      <c r="C2429">
        <v>4310</v>
      </c>
      <c r="D2429">
        <v>16620</v>
      </c>
      <c r="E2429">
        <v>72.71246</v>
      </c>
      <c r="F2429">
        <v>74.38764</v>
      </c>
      <c r="G2429">
        <v>1</v>
      </c>
      <c r="H2429">
        <v>73.55005</v>
      </c>
      <c r="I2429" t="s">
        <v>29</v>
      </c>
    </row>
    <row r="2430" spans="1:9" ht="12.75">
      <c r="A2430">
        <v>2</v>
      </c>
      <c r="B2430">
        <v>1969</v>
      </c>
      <c r="C2430">
        <v>4310</v>
      </c>
      <c r="D2430">
        <v>16358</v>
      </c>
      <c r="E2430">
        <v>70.78236</v>
      </c>
      <c r="F2430">
        <v>72.43009</v>
      </c>
      <c r="G2430">
        <v>1</v>
      </c>
      <c r="H2430">
        <v>71.60623</v>
      </c>
      <c r="I2430" t="s">
        <v>29</v>
      </c>
    </row>
    <row r="2431" spans="1:9" ht="12.75">
      <c r="A2431">
        <v>2</v>
      </c>
      <c r="B2431">
        <v>1970</v>
      </c>
      <c r="C2431">
        <v>4310</v>
      </c>
      <c r="D2431">
        <v>16087</v>
      </c>
      <c r="E2431">
        <v>69.33091</v>
      </c>
      <c r="F2431">
        <v>70.96089</v>
      </c>
      <c r="G2431">
        <v>1</v>
      </c>
      <c r="H2431">
        <v>70.1459</v>
      </c>
      <c r="I2431" t="s">
        <v>29</v>
      </c>
    </row>
    <row r="2432" spans="1:9" ht="12.75">
      <c r="A2432">
        <v>2</v>
      </c>
      <c r="B2432">
        <v>1971</v>
      </c>
      <c r="C2432">
        <v>4310</v>
      </c>
      <c r="D2432">
        <v>15836</v>
      </c>
      <c r="E2432">
        <v>67.18858</v>
      </c>
      <c r="F2432">
        <v>68.78338</v>
      </c>
      <c r="G2432">
        <v>1</v>
      </c>
      <c r="H2432">
        <v>67.98598</v>
      </c>
      <c r="I2432" t="s">
        <v>29</v>
      </c>
    </row>
    <row r="2433" spans="1:9" ht="12.75">
      <c r="A2433">
        <v>2</v>
      </c>
      <c r="B2433">
        <v>1972</v>
      </c>
      <c r="C2433">
        <v>4310</v>
      </c>
      <c r="D2433">
        <v>15674</v>
      </c>
      <c r="E2433">
        <v>65.86304</v>
      </c>
      <c r="F2433">
        <v>67.43653</v>
      </c>
      <c r="G2433">
        <v>1</v>
      </c>
      <c r="H2433">
        <v>66.64979</v>
      </c>
      <c r="I2433" t="s">
        <v>29</v>
      </c>
    </row>
    <row r="2434" spans="1:9" ht="12.75">
      <c r="A2434">
        <v>2</v>
      </c>
      <c r="B2434">
        <v>1973</v>
      </c>
      <c r="C2434">
        <v>4310</v>
      </c>
      <c r="D2434">
        <v>15346</v>
      </c>
      <c r="E2434">
        <v>63.89683</v>
      </c>
      <c r="F2434">
        <v>65.44314</v>
      </c>
      <c r="G2434">
        <v>1</v>
      </c>
      <c r="H2434">
        <v>64.66999</v>
      </c>
      <c r="I2434" t="s">
        <v>29</v>
      </c>
    </row>
    <row r="2435" spans="1:9" ht="12.75">
      <c r="A2435">
        <v>2</v>
      </c>
      <c r="B2435">
        <v>1974</v>
      </c>
      <c r="C2435">
        <v>4310</v>
      </c>
      <c r="D2435">
        <v>15177</v>
      </c>
      <c r="E2435">
        <v>62.92546</v>
      </c>
      <c r="F2435">
        <v>64.46093</v>
      </c>
      <c r="G2435">
        <v>1</v>
      </c>
      <c r="H2435">
        <v>63.69319</v>
      </c>
      <c r="I2435" t="s">
        <v>29</v>
      </c>
    </row>
    <row r="2436" spans="1:9" ht="12.75">
      <c r="A2436">
        <v>2</v>
      </c>
      <c r="B2436">
        <v>1975</v>
      </c>
      <c r="C2436">
        <v>4310</v>
      </c>
      <c r="D2436">
        <v>14239</v>
      </c>
      <c r="E2436">
        <v>58.66547</v>
      </c>
      <c r="F2436">
        <v>60.14623</v>
      </c>
      <c r="G2436">
        <v>1</v>
      </c>
      <c r="H2436">
        <v>59.40585</v>
      </c>
      <c r="I2436" t="s">
        <v>29</v>
      </c>
    </row>
    <row r="2437" spans="1:9" ht="12.75">
      <c r="A2437">
        <v>2</v>
      </c>
      <c r="B2437">
        <v>1976</v>
      </c>
      <c r="C2437">
        <v>4310</v>
      </c>
      <c r="D2437">
        <v>13846</v>
      </c>
      <c r="E2437">
        <v>57.11096</v>
      </c>
      <c r="F2437">
        <v>58.57464</v>
      </c>
      <c r="G2437">
        <v>1</v>
      </c>
      <c r="H2437">
        <v>57.8428</v>
      </c>
      <c r="I2437" t="s">
        <v>29</v>
      </c>
    </row>
    <row r="2438" spans="1:9" ht="12.75">
      <c r="A2438">
        <v>2</v>
      </c>
      <c r="B2438">
        <v>1977</v>
      </c>
      <c r="C2438">
        <v>4310</v>
      </c>
      <c r="D2438">
        <v>13639</v>
      </c>
      <c r="E2438">
        <v>56.01622</v>
      </c>
      <c r="F2438">
        <v>57.46502</v>
      </c>
      <c r="G2438">
        <v>1</v>
      </c>
      <c r="H2438">
        <v>56.74062</v>
      </c>
      <c r="I2438" t="s">
        <v>29</v>
      </c>
    </row>
    <row r="2439" spans="1:9" ht="12.75">
      <c r="A2439">
        <v>2</v>
      </c>
      <c r="B2439">
        <v>1978</v>
      </c>
      <c r="C2439">
        <v>4310</v>
      </c>
      <c r="D2439">
        <v>13209</v>
      </c>
      <c r="E2439">
        <v>54.33913</v>
      </c>
      <c r="F2439">
        <v>55.76999</v>
      </c>
      <c r="G2439">
        <v>1</v>
      </c>
      <c r="H2439">
        <v>55.05456</v>
      </c>
      <c r="I2439" t="s">
        <v>29</v>
      </c>
    </row>
    <row r="2440" spans="1:9" ht="12.75">
      <c r="A2440">
        <v>2</v>
      </c>
      <c r="B2440">
        <v>1979</v>
      </c>
      <c r="C2440">
        <v>4310</v>
      </c>
      <c r="D2440">
        <v>13101</v>
      </c>
      <c r="E2440">
        <v>53.94766</v>
      </c>
      <c r="F2440">
        <v>55.37691</v>
      </c>
      <c r="G2440">
        <v>1</v>
      </c>
      <c r="H2440">
        <v>54.66229</v>
      </c>
      <c r="I2440" t="s">
        <v>29</v>
      </c>
    </row>
    <row r="2441" spans="1:9" ht="12.75">
      <c r="A2441">
        <v>2</v>
      </c>
      <c r="B2441">
        <v>1980</v>
      </c>
      <c r="C2441">
        <v>4310</v>
      </c>
      <c r="D2441">
        <v>12331</v>
      </c>
      <c r="E2441">
        <v>50.42945</v>
      </c>
      <c r="F2441">
        <v>51.80901</v>
      </c>
      <c r="G2441">
        <v>1</v>
      </c>
      <c r="H2441">
        <v>51.11923</v>
      </c>
      <c r="I2441" t="s">
        <v>29</v>
      </c>
    </row>
    <row r="2442" spans="1:9" ht="12.75">
      <c r="A2442">
        <v>2</v>
      </c>
      <c r="B2442">
        <v>1981</v>
      </c>
      <c r="C2442">
        <v>4310</v>
      </c>
      <c r="D2442">
        <v>11738</v>
      </c>
      <c r="E2442">
        <v>47.30827</v>
      </c>
      <c r="F2442">
        <v>48.63507</v>
      </c>
      <c r="G2442">
        <v>1</v>
      </c>
      <c r="H2442">
        <v>47.97167</v>
      </c>
      <c r="I2442" t="s">
        <v>29</v>
      </c>
    </row>
    <row r="2443" spans="1:9" ht="12.75">
      <c r="A2443">
        <v>2</v>
      </c>
      <c r="B2443">
        <v>1982</v>
      </c>
      <c r="C2443">
        <v>4310</v>
      </c>
      <c r="D2443">
        <v>11428</v>
      </c>
      <c r="E2443">
        <v>46.83406</v>
      </c>
      <c r="F2443">
        <v>48.16502</v>
      </c>
      <c r="G2443">
        <v>1</v>
      </c>
      <c r="H2443">
        <v>47.49954</v>
      </c>
      <c r="I2443" t="s">
        <v>29</v>
      </c>
    </row>
    <row r="2444" spans="1:9" ht="12.75">
      <c r="A2444">
        <v>2</v>
      </c>
      <c r="B2444">
        <v>1983</v>
      </c>
      <c r="C2444">
        <v>4310</v>
      </c>
      <c r="D2444">
        <v>10803</v>
      </c>
      <c r="E2444">
        <v>44.63722</v>
      </c>
      <c r="F2444">
        <v>45.94166</v>
      </c>
      <c r="G2444">
        <v>1</v>
      </c>
      <c r="H2444">
        <v>45.28944</v>
      </c>
      <c r="I2444" t="s">
        <v>29</v>
      </c>
    </row>
    <row r="2445" spans="1:9" ht="12.75">
      <c r="A2445">
        <v>2</v>
      </c>
      <c r="B2445">
        <v>1984</v>
      </c>
      <c r="C2445">
        <v>4310</v>
      </c>
      <c r="D2445">
        <v>10616</v>
      </c>
      <c r="E2445">
        <v>43.91872</v>
      </c>
      <c r="F2445">
        <v>45.21334</v>
      </c>
      <c r="G2445">
        <v>1</v>
      </c>
      <c r="H2445">
        <v>44.56603</v>
      </c>
      <c r="I2445" t="s">
        <v>29</v>
      </c>
    </row>
    <row r="2446" spans="1:9" ht="12.75">
      <c r="A2446">
        <v>2</v>
      </c>
      <c r="B2446">
        <v>1985</v>
      </c>
      <c r="C2446">
        <v>4310</v>
      </c>
      <c r="D2446">
        <v>10398</v>
      </c>
      <c r="E2446">
        <v>43.09706</v>
      </c>
      <c r="F2446">
        <v>44.38108</v>
      </c>
      <c r="G2446">
        <v>1</v>
      </c>
      <c r="H2446">
        <v>43.73907</v>
      </c>
      <c r="I2446" t="s">
        <v>29</v>
      </c>
    </row>
    <row r="2447" spans="1:9" ht="12.75">
      <c r="A2447">
        <v>2</v>
      </c>
      <c r="B2447">
        <v>1986</v>
      </c>
      <c r="C2447">
        <v>4310</v>
      </c>
      <c r="D2447">
        <v>9992</v>
      </c>
      <c r="E2447">
        <v>41.14623</v>
      </c>
      <c r="F2447">
        <v>42.39486</v>
      </c>
      <c r="G2447">
        <v>1</v>
      </c>
      <c r="H2447">
        <v>41.77055</v>
      </c>
      <c r="I2447" t="s">
        <v>29</v>
      </c>
    </row>
    <row r="2448" spans="1:9" ht="12.75">
      <c r="A2448">
        <v>2</v>
      </c>
      <c r="B2448">
        <v>1987</v>
      </c>
      <c r="C2448">
        <v>4310</v>
      </c>
      <c r="D2448">
        <v>9482</v>
      </c>
      <c r="E2448">
        <v>39.63172</v>
      </c>
      <c r="F2448">
        <v>40.86507</v>
      </c>
      <c r="G2448">
        <v>1</v>
      </c>
      <c r="H2448">
        <v>40.24839</v>
      </c>
      <c r="I2448" t="s">
        <v>29</v>
      </c>
    </row>
    <row r="2449" spans="1:9" ht="12.75">
      <c r="A2449">
        <v>2</v>
      </c>
      <c r="B2449">
        <v>1988</v>
      </c>
      <c r="C2449">
        <v>4310</v>
      </c>
      <c r="D2449">
        <v>8967</v>
      </c>
      <c r="E2449">
        <v>37.9356</v>
      </c>
      <c r="F2449">
        <v>39.145</v>
      </c>
      <c r="G2449">
        <v>1</v>
      </c>
      <c r="H2449">
        <v>38.5403</v>
      </c>
      <c r="I2449" t="s">
        <v>29</v>
      </c>
    </row>
    <row r="2450" spans="1:9" ht="12.75">
      <c r="A2450">
        <v>2</v>
      </c>
      <c r="B2450">
        <v>1989</v>
      </c>
      <c r="C2450">
        <v>4310</v>
      </c>
      <c r="D2450">
        <v>8413</v>
      </c>
      <c r="E2450">
        <v>36.07074</v>
      </c>
      <c r="F2450">
        <v>37.25505</v>
      </c>
      <c r="G2450">
        <v>1</v>
      </c>
      <c r="H2450">
        <v>36.6629</v>
      </c>
      <c r="I2450" t="s">
        <v>29</v>
      </c>
    </row>
    <row r="2451" spans="1:9" ht="12.75">
      <c r="A2451">
        <v>2</v>
      </c>
      <c r="B2451">
        <v>1990</v>
      </c>
      <c r="C2451">
        <v>4310</v>
      </c>
      <c r="D2451">
        <v>7966</v>
      </c>
      <c r="E2451">
        <v>33.9842</v>
      </c>
      <c r="F2451">
        <v>35.13317</v>
      </c>
      <c r="G2451">
        <v>1</v>
      </c>
      <c r="H2451">
        <v>34.55869</v>
      </c>
      <c r="I2451" t="s">
        <v>29</v>
      </c>
    </row>
    <row r="2452" spans="1:9" ht="12.75">
      <c r="A2452">
        <v>2</v>
      </c>
      <c r="B2452">
        <v>1991</v>
      </c>
      <c r="C2452">
        <v>4310</v>
      </c>
      <c r="D2452">
        <v>7861</v>
      </c>
      <c r="E2452">
        <v>33.0336</v>
      </c>
      <c r="F2452">
        <v>34.16204</v>
      </c>
      <c r="G2452">
        <v>1</v>
      </c>
      <c r="H2452">
        <v>33.59783</v>
      </c>
      <c r="I2452" t="s">
        <v>29</v>
      </c>
    </row>
    <row r="2453" spans="1:9" ht="12.75">
      <c r="A2453">
        <v>2</v>
      </c>
      <c r="B2453">
        <v>1992</v>
      </c>
      <c r="C2453">
        <v>4310</v>
      </c>
      <c r="D2453">
        <v>7702</v>
      </c>
      <c r="E2453">
        <v>32.065</v>
      </c>
      <c r="F2453">
        <v>33.17477</v>
      </c>
      <c r="G2453">
        <v>1</v>
      </c>
      <c r="H2453">
        <v>32.61989</v>
      </c>
      <c r="I2453" t="s">
        <v>29</v>
      </c>
    </row>
    <row r="2454" spans="1:9" ht="12.75">
      <c r="A2454">
        <v>2</v>
      </c>
      <c r="B2454">
        <v>1993</v>
      </c>
      <c r="C2454">
        <v>4310</v>
      </c>
      <c r="D2454">
        <v>7220</v>
      </c>
      <c r="E2454">
        <v>29.6649</v>
      </c>
      <c r="F2454">
        <v>30.72917</v>
      </c>
      <c r="G2454">
        <v>1</v>
      </c>
      <c r="H2454">
        <v>30.19703</v>
      </c>
      <c r="I2454" t="s">
        <v>29</v>
      </c>
    </row>
    <row r="2455" spans="1:9" ht="12.75">
      <c r="A2455">
        <v>2</v>
      </c>
      <c r="B2455">
        <v>1994</v>
      </c>
      <c r="C2455">
        <v>4310</v>
      </c>
      <c r="D2455">
        <v>7006</v>
      </c>
      <c r="E2455">
        <v>28.34027</v>
      </c>
      <c r="F2455">
        <v>29.37446</v>
      </c>
      <c r="G2455">
        <v>1</v>
      </c>
      <c r="H2455">
        <v>28.85736</v>
      </c>
      <c r="I2455" t="s">
        <v>29</v>
      </c>
    </row>
    <row r="2456" spans="1:9" ht="12.75">
      <c r="A2456">
        <v>2</v>
      </c>
      <c r="B2456">
        <v>1995</v>
      </c>
      <c r="C2456">
        <v>4310</v>
      </c>
      <c r="D2456">
        <v>6800</v>
      </c>
      <c r="E2456">
        <v>28.14102</v>
      </c>
      <c r="F2456">
        <v>29.17958</v>
      </c>
      <c r="G2456">
        <v>1</v>
      </c>
      <c r="H2456">
        <v>28.6603</v>
      </c>
      <c r="I2456" t="s">
        <v>29</v>
      </c>
    </row>
    <row r="2457" spans="1:9" ht="12.75">
      <c r="A2457">
        <v>2</v>
      </c>
      <c r="B2457">
        <v>1996</v>
      </c>
      <c r="C2457">
        <v>4310</v>
      </c>
      <c r="D2457">
        <v>6575</v>
      </c>
      <c r="E2457">
        <v>27.61226</v>
      </c>
      <c r="F2457">
        <v>28.64463</v>
      </c>
      <c r="G2457">
        <v>1</v>
      </c>
      <c r="H2457">
        <v>28.12844</v>
      </c>
      <c r="I2457" t="s">
        <v>29</v>
      </c>
    </row>
    <row r="2458" spans="1:9" ht="12.75">
      <c r="A2458">
        <v>2</v>
      </c>
      <c r="B2458">
        <v>1997</v>
      </c>
      <c r="C2458">
        <v>4310</v>
      </c>
      <c r="D2458">
        <v>6190</v>
      </c>
      <c r="E2458">
        <v>26.33889</v>
      </c>
      <c r="F2458">
        <v>27.35051</v>
      </c>
      <c r="G2458">
        <v>1</v>
      </c>
      <c r="H2458">
        <v>26.8447</v>
      </c>
      <c r="I2458" t="s">
        <v>29</v>
      </c>
    </row>
    <row r="2459" spans="1:9" ht="12.75">
      <c r="A2459">
        <v>2</v>
      </c>
      <c r="B2459">
        <v>1998</v>
      </c>
      <c r="C2459">
        <v>4310</v>
      </c>
      <c r="D2459">
        <v>6028</v>
      </c>
      <c r="E2459">
        <v>25.85714</v>
      </c>
      <c r="F2459">
        <v>26.86123</v>
      </c>
      <c r="G2459">
        <v>1</v>
      </c>
      <c r="H2459">
        <v>26.35919</v>
      </c>
      <c r="I2459" t="s">
        <v>29</v>
      </c>
    </row>
    <row r="2460" spans="1:9" ht="12.75">
      <c r="A2460">
        <v>2</v>
      </c>
      <c r="B2460">
        <v>1999</v>
      </c>
      <c r="C2460">
        <v>4310</v>
      </c>
      <c r="D2460">
        <v>5814</v>
      </c>
      <c r="E2460">
        <v>24.95278</v>
      </c>
      <c r="F2460">
        <v>25.93757</v>
      </c>
      <c r="G2460">
        <v>1</v>
      </c>
      <c r="H2460">
        <v>25.44518</v>
      </c>
      <c r="I2460" t="s">
        <v>29</v>
      </c>
    </row>
    <row r="2461" spans="1:9" ht="12.75">
      <c r="A2461">
        <v>2</v>
      </c>
      <c r="B2461">
        <v>2000</v>
      </c>
      <c r="C2461">
        <v>4310</v>
      </c>
      <c r="D2461">
        <v>5194</v>
      </c>
      <c r="E2461">
        <v>22.26197</v>
      </c>
      <c r="F2461">
        <v>23.19114</v>
      </c>
      <c r="G2461">
        <v>1</v>
      </c>
      <c r="H2461">
        <v>22.72656</v>
      </c>
      <c r="I2461" t="s">
        <v>29</v>
      </c>
    </row>
    <row r="2462" spans="1:9" ht="12.75">
      <c r="A2462">
        <v>2</v>
      </c>
      <c r="B2462">
        <v>2001</v>
      </c>
      <c r="C2462">
        <v>4310</v>
      </c>
      <c r="D2462">
        <v>5295</v>
      </c>
      <c r="E2462">
        <v>22.57294</v>
      </c>
      <c r="F2462">
        <v>23.5049</v>
      </c>
      <c r="G2462">
        <v>1</v>
      </c>
      <c r="H2462">
        <v>23.03892</v>
      </c>
      <c r="I2462" t="s">
        <v>29</v>
      </c>
    </row>
    <row r="2463" spans="1:9" ht="12.75">
      <c r="A2463">
        <v>2</v>
      </c>
      <c r="B2463">
        <v>2002</v>
      </c>
      <c r="C2463">
        <v>4310</v>
      </c>
      <c r="D2463">
        <v>5106</v>
      </c>
      <c r="E2463">
        <v>21.70586</v>
      </c>
      <c r="F2463">
        <v>22.61817</v>
      </c>
      <c r="G2463">
        <v>1</v>
      </c>
      <c r="H2463">
        <v>22.16201</v>
      </c>
      <c r="I2463" t="s">
        <v>29</v>
      </c>
    </row>
    <row r="2464" spans="1:9" ht="12.75">
      <c r="A2464">
        <v>2</v>
      </c>
      <c r="B2464">
        <v>2003</v>
      </c>
      <c r="C2464">
        <v>4310</v>
      </c>
      <c r="D2464">
        <v>4982</v>
      </c>
      <c r="E2464">
        <v>21.07</v>
      </c>
      <c r="F2464">
        <v>21.9659</v>
      </c>
      <c r="G2464">
        <v>1</v>
      </c>
      <c r="H2464">
        <v>21.51795</v>
      </c>
      <c r="I2464" t="s">
        <v>29</v>
      </c>
    </row>
    <row r="2465" spans="1:9" ht="12.75">
      <c r="A2465">
        <v>2</v>
      </c>
      <c r="B2465">
        <v>2004</v>
      </c>
      <c r="C2465">
        <v>4310</v>
      </c>
      <c r="D2465">
        <v>4463</v>
      </c>
      <c r="E2465">
        <v>18.84262</v>
      </c>
      <c r="F2465">
        <v>19.68904</v>
      </c>
      <c r="G2465">
        <v>1</v>
      </c>
      <c r="H2465">
        <v>19.26583</v>
      </c>
      <c r="I2465" t="s">
        <v>29</v>
      </c>
    </row>
    <row r="2466" spans="1:9" ht="12.75">
      <c r="A2466">
        <v>2</v>
      </c>
      <c r="B2466">
        <v>2005</v>
      </c>
      <c r="C2466">
        <v>4310</v>
      </c>
      <c r="D2466">
        <v>4211</v>
      </c>
      <c r="E2466">
        <v>17.68208</v>
      </c>
      <c r="F2466">
        <v>18.49974</v>
      </c>
      <c r="G2466">
        <v>1</v>
      </c>
      <c r="H2466">
        <v>18.09091</v>
      </c>
      <c r="I2466" t="s">
        <v>29</v>
      </c>
    </row>
    <row r="2467" spans="1:9" ht="12.75">
      <c r="A2467">
        <v>2</v>
      </c>
      <c r="B2467">
        <v>2006</v>
      </c>
      <c r="C2467">
        <v>4310</v>
      </c>
      <c r="D2467">
        <v>3877</v>
      </c>
      <c r="E2467">
        <v>16.17623</v>
      </c>
      <c r="F2467">
        <v>16.95581</v>
      </c>
      <c r="G2467">
        <v>1</v>
      </c>
      <c r="H2467">
        <v>16.56602</v>
      </c>
      <c r="I2467" t="s">
        <v>29</v>
      </c>
    </row>
    <row r="2468" spans="1:9" ht="12.75">
      <c r="A2468">
        <v>2</v>
      </c>
      <c r="B2468">
        <v>2007</v>
      </c>
      <c r="C2468">
        <v>4310</v>
      </c>
      <c r="D2468">
        <v>3717</v>
      </c>
      <c r="E2468">
        <v>15.38381</v>
      </c>
      <c r="F2468">
        <v>16.14099</v>
      </c>
      <c r="G2468">
        <v>1</v>
      </c>
      <c r="H2468">
        <v>15.7624</v>
      </c>
      <c r="I2468" t="s">
        <v>29</v>
      </c>
    </row>
    <row r="2469" spans="1:9" ht="12.75">
      <c r="A2469">
        <v>2</v>
      </c>
      <c r="B2469">
        <v>2008</v>
      </c>
      <c r="C2469">
        <v>4310</v>
      </c>
      <c r="D2469">
        <v>3441</v>
      </c>
      <c r="E2469">
        <v>14.10464</v>
      </c>
      <c r="F2469">
        <v>14.82767</v>
      </c>
      <c r="G2469">
        <v>1</v>
      </c>
      <c r="H2469">
        <v>14.46616</v>
      </c>
      <c r="I2469" t="s">
        <v>29</v>
      </c>
    </row>
    <row r="2470" spans="1:9" ht="12.75">
      <c r="A2470">
        <v>2</v>
      </c>
      <c r="B2470">
        <v>2009</v>
      </c>
      <c r="C2470">
        <v>4310</v>
      </c>
      <c r="D2470">
        <v>3240</v>
      </c>
      <c r="E2470">
        <v>12.96449</v>
      </c>
      <c r="F2470">
        <v>13.64991</v>
      </c>
      <c r="G2470">
        <v>1</v>
      </c>
      <c r="H2470">
        <v>13.3072</v>
      </c>
      <c r="I2470" t="s">
        <v>29</v>
      </c>
    </row>
    <row r="2471" spans="1:9" ht="12.75">
      <c r="A2471">
        <v>2</v>
      </c>
      <c r="B2471">
        <v>1950</v>
      </c>
      <c r="C2471">
        <v>4320</v>
      </c>
      <c r="D2471">
        <v>542</v>
      </c>
      <c r="E2471">
        <v>112.2489</v>
      </c>
      <c r="F2471">
        <v>127.2621</v>
      </c>
      <c r="G2471">
        <v>1</v>
      </c>
      <c r="H2471">
        <v>119.7555</v>
      </c>
      <c r="I2471" t="s">
        <v>43</v>
      </c>
    </row>
    <row r="2472" spans="1:9" ht="12.75">
      <c r="A2472">
        <v>2</v>
      </c>
      <c r="B2472">
        <v>1951</v>
      </c>
      <c r="C2472">
        <v>4320</v>
      </c>
      <c r="D2472">
        <v>644</v>
      </c>
      <c r="E2472">
        <v>126.1064</v>
      </c>
      <c r="F2472">
        <v>141.4873</v>
      </c>
      <c r="G2472">
        <v>1</v>
      </c>
      <c r="H2472">
        <v>133.7968</v>
      </c>
      <c r="I2472" t="s">
        <v>43</v>
      </c>
    </row>
    <row r="2473" spans="1:9" ht="12.75">
      <c r="A2473">
        <v>2</v>
      </c>
      <c r="B2473">
        <v>1952</v>
      </c>
      <c r="C2473">
        <v>4320</v>
      </c>
      <c r="D2473">
        <v>630</v>
      </c>
      <c r="E2473">
        <v>123.4412</v>
      </c>
      <c r="F2473">
        <v>138.6504</v>
      </c>
      <c r="G2473">
        <v>1</v>
      </c>
      <c r="H2473">
        <v>131.0458</v>
      </c>
      <c r="I2473" t="s">
        <v>43</v>
      </c>
    </row>
    <row r="2474" spans="1:9" ht="12.75">
      <c r="A2474">
        <v>2</v>
      </c>
      <c r="B2474">
        <v>1953</v>
      </c>
      <c r="C2474">
        <v>4320</v>
      </c>
      <c r="D2474">
        <v>613</v>
      </c>
      <c r="E2474">
        <v>119.4608</v>
      </c>
      <c r="F2474">
        <v>134.3882</v>
      </c>
      <c r="G2474">
        <v>1</v>
      </c>
      <c r="H2474">
        <v>126.9245</v>
      </c>
      <c r="I2474" t="s">
        <v>43</v>
      </c>
    </row>
    <row r="2475" spans="1:9" ht="12.75">
      <c r="A2475">
        <v>2</v>
      </c>
      <c r="B2475">
        <v>1954</v>
      </c>
      <c r="C2475">
        <v>4320</v>
      </c>
      <c r="D2475">
        <v>594</v>
      </c>
      <c r="E2475">
        <v>115.9716</v>
      </c>
      <c r="F2475">
        <v>130.6886</v>
      </c>
      <c r="G2475">
        <v>1</v>
      </c>
      <c r="H2475">
        <v>123.3301</v>
      </c>
      <c r="I2475" t="s">
        <v>43</v>
      </c>
    </row>
    <row r="2476" spans="1:9" ht="12.75">
      <c r="A2476">
        <v>2</v>
      </c>
      <c r="B2476">
        <v>1955</v>
      </c>
      <c r="C2476">
        <v>4320</v>
      </c>
      <c r="D2476">
        <v>634</v>
      </c>
      <c r="E2476">
        <v>123.4641</v>
      </c>
      <c r="F2476">
        <v>138.5866</v>
      </c>
      <c r="G2476">
        <v>1</v>
      </c>
      <c r="H2476">
        <v>131.0254</v>
      </c>
      <c r="I2476" t="s">
        <v>43</v>
      </c>
    </row>
    <row r="2477" spans="1:9" ht="12.75">
      <c r="A2477">
        <v>2</v>
      </c>
      <c r="B2477">
        <v>1956</v>
      </c>
      <c r="C2477">
        <v>4320</v>
      </c>
      <c r="D2477">
        <v>580</v>
      </c>
      <c r="E2477">
        <v>111.0107</v>
      </c>
      <c r="F2477">
        <v>125.2695</v>
      </c>
      <c r="G2477">
        <v>1</v>
      </c>
      <c r="H2477">
        <v>118.1401</v>
      </c>
      <c r="I2477" t="s">
        <v>43</v>
      </c>
    </row>
    <row r="2478" spans="1:9" ht="12.75">
      <c r="A2478">
        <v>2</v>
      </c>
      <c r="B2478">
        <v>1957</v>
      </c>
      <c r="C2478">
        <v>4320</v>
      </c>
      <c r="D2478">
        <v>582</v>
      </c>
      <c r="E2478">
        <v>110.553</v>
      </c>
      <c r="F2478">
        <v>124.7216</v>
      </c>
      <c r="G2478">
        <v>1</v>
      </c>
      <c r="H2478">
        <v>117.6373</v>
      </c>
      <c r="I2478" t="s">
        <v>43</v>
      </c>
    </row>
    <row r="2479" spans="1:9" ht="12.75">
      <c r="A2479">
        <v>2</v>
      </c>
      <c r="B2479">
        <v>1958</v>
      </c>
      <c r="C2479">
        <v>4320</v>
      </c>
      <c r="D2479">
        <v>610</v>
      </c>
      <c r="E2479">
        <v>115.2437</v>
      </c>
      <c r="F2479">
        <v>129.6472</v>
      </c>
      <c r="G2479">
        <v>1</v>
      </c>
      <c r="H2479">
        <v>122.4454</v>
      </c>
      <c r="I2479" t="s">
        <v>43</v>
      </c>
    </row>
    <row r="2480" spans="1:9" ht="12.75">
      <c r="A2480">
        <v>2</v>
      </c>
      <c r="B2480">
        <v>1959</v>
      </c>
      <c r="C2480">
        <v>4320</v>
      </c>
      <c r="D2480">
        <v>555</v>
      </c>
      <c r="E2480">
        <v>103.4482</v>
      </c>
      <c r="F2480">
        <v>117.0516</v>
      </c>
      <c r="G2480">
        <v>1</v>
      </c>
      <c r="H2480">
        <v>110.2499</v>
      </c>
      <c r="I2480" t="s">
        <v>43</v>
      </c>
    </row>
    <row r="2481" spans="1:9" ht="12.75">
      <c r="A2481">
        <v>2</v>
      </c>
      <c r="B2481">
        <v>1960</v>
      </c>
      <c r="C2481">
        <v>4320</v>
      </c>
      <c r="D2481">
        <v>560</v>
      </c>
      <c r="E2481">
        <v>102.6302</v>
      </c>
      <c r="F2481">
        <v>116.0613</v>
      </c>
      <c r="G2481">
        <v>1</v>
      </c>
      <c r="H2481">
        <v>109.3458</v>
      </c>
      <c r="I2481" t="s">
        <v>43</v>
      </c>
    </row>
    <row r="2482" spans="1:9" ht="12.75">
      <c r="A2482">
        <v>2</v>
      </c>
      <c r="B2482">
        <v>1961</v>
      </c>
      <c r="C2482">
        <v>4320</v>
      </c>
      <c r="D2482">
        <v>598</v>
      </c>
      <c r="E2482">
        <v>105.0139</v>
      </c>
      <c r="F2482">
        <v>118.2952</v>
      </c>
      <c r="G2482">
        <v>1</v>
      </c>
      <c r="H2482">
        <v>111.6545</v>
      </c>
      <c r="I2482" t="s">
        <v>43</v>
      </c>
    </row>
    <row r="2483" spans="1:9" ht="12.75">
      <c r="A2483">
        <v>2</v>
      </c>
      <c r="B2483">
        <v>1962</v>
      </c>
      <c r="C2483">
        <v>4320</v>
      </c>
      <c r="D2483">
        <v>515</v>
      </c>
      <c r="E2483">
        <v>89.54916</v>
      </c>
      <c r="F2483">
        <v>101.8187</v>
      </c>
      <c r="G2483">
        <v>1</v>
      </c>
      <c r="H2483">
        <v>95.68395</v>
      </c>
      <c r="I2483" t="s">
        <v>43</v>
      </c>
    </row>
    <row r="2484" spans="1:9" ht="12.75">
      <c r="A2484">
        <v>2</v>
      </c>
      <c r="B2484">
        <v>1963</v>
      </c>
      <c r="C2484">
        <v>4320</v>
      </c>
      <c r="D2484">
        <v>574</v>
      </c>
      <c r="E2484">
        <v>100.3532</v>
      </c>
      <c r="F2484">
        <v>113.3401</v>
      </c>
      <c r="G2484">
        <v>1</v>
      </c>
      <c r="H2484">
        <v>106.8467</v>
      </c>
      <c r="I2484" t="s">
        <v>43</v>
      </c>
    </row>
    <row r="2485" spans="1:9" ht="12.75">
      <c r="A2485">
        <v>2</v>
      </c>
      <c r="B2485">
        <v>1964</v>
      </c>
      <c r="C2485">
        <v>4320</v>
      </c>
      <c r="D2485">
        <v>558</v>
      </c>
      <c r="E2485">
        <v>95.57874</v>
      </c>
      <c r="F2485">
        <v>108.1368</v>
      </c>
      <c r="G2485">
        <v>1</v>
      </c>
      <c r="H2485">
        <v>101.8578</v>
      </c>
      <c r="I2485" t="s">
        <v>43</v>
      </c>
    </row>
    <row r="2486" spans="1:9" ht="12.75">
      <c r="A2486">
        <v>2</v>
      </c>
      <c r="B2486">
        <v>1965</v>
      </c>
      <c r="C2486">
        <v>4320</v>
      </c>
      <c r="D2486">
        <v>519</v>
      </c>
      <c r="E2486">
        <v>87.48772</v>
      </c>
      <c r="F2486">
        <v>99.45412</v>
      </c>
      <c r="G2486">
        <v>1</v>
      </c>
      <c r="H2486">
        <v>93.47092</v>
      </c>
      <c r="I2486" t="s">
        <v>43</v>
      </c>
    </row>
    <row r="2487" spans="1:9" ht="12.75">
      <c r="A2487">
        <v>2</v>
      </c>
      <c r="B2487">
        <v>1966</v>
      </c>
      <c r="C2487">
        <v>4320</v>
      </c>
      <c r="D2487">
        <v>519</v>
      </c>
      <c r="E2487">
        <v>86.11433</v>
      </c>
      <c r="F2487">
        <v>97.89754</v>
      </c>
      <c r="G2487">
        <v>1</v>
      </c>
      <c r="H2487">
        <v>92.00593</v>
      </c>
      <c r="I2487" t="s">
        <v>43</v>
      </c>
    </row>
    <row r="2488" spans="1:9" ht="12.75">
      <c r="A2488">
        <v>2</v>
      </c>
      <c r="B2488">
        <v>1967</v>
      </c>
      <c r="C2488">
        <v>4320</v>
      </c>
      <c r="D2488">
        <v>461</v>
      </c>
      <c r="E2488">
        <v>73.7737</v>
      </c>
      <c r="F2488">
        <v>84.53645</v>
      </c>
      <c r="G2488">
        <v>1</v>
      </c>
      <c r="H2488">
        <v>79.15508</v>
      </c>
      <c r="I2488" t="s">
        <v>43</v>
      </c>
    </row>
    <row r="2489" spans="1:9" ht="12.75">
      <c r="A2489">
        <v>2</v>
      </c>
      <c r="B2489">
        <v>1968</v>
      </c>
      <c r="C2489">
        <v>4320</v>
      </c>
      <c r="D2489">
        <v>548</v>
      </c>
      <c r="E2489">
        <v>87.44591</v>
      </c>
      <c r="F2489">
        <v>99.09518</v>
      </c>
      <c r="G2489">
        <v>1</v>
      </c>
      <c r="H2489">
        <v>93.27055</v>
      </c>
      <c r="I2489" t="s">
        <v>43</v>
      </c>
    </row>
    <row r="2490" spans="1:9" ht="12.75">
      <c r="A2490">
        <v>2</v>
      </c>
      <c r="B2490">
        <v>1969</v>
      </c>
      <c r="C2490">
        <v>4320</v>
      </c>
      <c r="D2490">
        <v>544</v>
      </c>
      <c r="E2490">
        <v>86.21862</v>
      </c>
      <c r="F2490">
        <v>97.75414</v>
      </c>
      <c r="G2490">
        <v>1</v>
      </c>
      <c r="H2490">
        <v>91.98638</v>
      </c>
      <c r="I2490" t="s">
        <v>43</v>
      </c>
    </row>
    <row r="2491" spans="1:9" ht="12.75">
      <c r="A2491">
        <v>2</v>
      </c>
      <c r="B2491">
        <v>1970</v>
      </c>
      <c r="C2491">
        <v>4320</v>
      </c>
      <c r="D2491">
        <v>521</v>
      </c>
      <c r="E2491">
        <v>80.35471</v>
      </c>
      <c r="F2491">
        <v>91.36702</v>
      </c>
      <c r="G2491">
        <v>1</v>
      </c>
      <c r="H2491">
        <v>85.86087</v>
      </c>
      <c r="I2491" t="s">
        <v>43</v>
      </c>
    </row>
    <row r="2492" spans="1:9" ht="12.75">
      <c r="A2492">
        <v>2</v>
      </c>
      <c r="B2492">
        <v>1971</v>
      </c>
      <c r="C2492">
        <v>4320</v>
      </c>
      <c r="D2492">
        <v>572</v>
      </c>
      <c r="E2492">
        <v>88.48138</v>
      </c>
      <c r="F2492">
        <v>100.0471</v>
      </c>
      <c r="G2492">
        <v>1</v>
      </c>
      <c r="H2492">
        <v>94.26424</v>
      </c>
      <c r="I2492" t="s">
        <v>43</v>
      </c>
    </row>
    <row r="2493" spans="1:9" ht="12.75">
      <c r="A2493">
        <v>2</v>
      </c>
      <c r="B2493">
        <v>1972</v>
      </c>
      <c r="C2493">
        <v>4320</v>
      </c>
      <c r="D2493">
        <v>540</v>
      </c>
      <c r="E2493">
        <v>83.8265</v>
      </c>
      <c r="F2493">
        <v>95.12869</v>
      </c>
      <c r="G2493">
        <v>1</v>
      </c>
      <c r="H2493">
        <v>89.4776</v>
      </c>
      <c r="I2493" t="s">
        <v>43</v>
      </c>
    </row>
    <row r="2494" spans="1:9" ht="12.75">
      <c r="A2494">
        <v>2</v>
      </c>
      <c r="B2494">
        <v>1973</v>
      </c>
      <c r="C2494">
        <v>4320</v>
      </c>
      <c r="D2494">
        <v>532</v>
      </c>
      <c r="E2494">
        <v>80.81808</v>
      </c>
      <c r="F2494">
        <v>91.81818</v>
      </c>
      <c r="G2494">
        <v>1</v>
      </c>
      <c r="H2494">
        <v>86.31814</v>
      </c>
      <c r="I2494" t="s">
        <v>43</v>
      </c>
    </row>
    <row r="2495" spans="1:9" ht="12.75">
      <c r="A2495">
        <v>2</v>
      </c>
      <c r="B2495">
        <v>1974</v>
      </c>
      <c r="C2495">
        <v>4320</v>
      </c>
      <c r="D2495">
        <v>522</v>
      </c>
      <c r="E2495">
        <v>80.30508</v>
      </c>
      <c r="F2495">
        <v>91.37206</v>
      </c>
      <c r="G2495">
        <v>1</v>
      </c>
      <c r="H2495">
        <v>85.83857</v>
      </c>
      <c r="I2495" t="s">
        <v>43</v>
      </c>
    </row>
    <row r="2496" spans="1:9" ht="12.75">
      <c r="A2496">
        <v>2</v>
      </c>
      <c r="B2496">
        <v>1975</v>
      </c>
      <c r="C2496">
        <v>4320</v>
      </c>
      <c r="D2496">
        <v>480</v>
      </c>
      <c r="E2496">
        <v>73.25928</v>
      </c>
      <c r="F2496">
        <v>83.8271</v>
      </c>
      <c r="G2496">
        <v>1</v>
      </c>
      <c r="H2496">
        <v>78.54319</v>
      </c>
      <c r="I2496" t="s">
        <v>43</v>
      </c>
    </row>
    <row r="2497" spans="1:9" ht="12.75">
      <c r="A2497">
        <v>2</v>
      </c>
      <c r="B2497">
        <v>1976</v>
      </c>
      <c r="C2497">
        <v>4320</v>
      </c>
      <c r="D2497">
        <v>480</v>
      </c>
      <c r="E2497">
        <v>72.94773</v>
      </c>
      <c r="F2497">
        <v>83.47421</v>
      </c>
      <c r="G2497">
        <v>1</v>
      </c>
      <c r="H2497">
        <v>78.21097</v>
      </c>
      <c r="I2497" t="s">
        <v>43</v>
      </c>
    </row>
    <row r="2498" spans="1:9" ht="12.75">
      <c r="A2498">
        <v>2</v>
      </c>
      <c r="B2498">
        <v>1977</v>
      </c>
      <c r="C2498">
        <v>4320</v>
      </c>
      <c r="D2498">
        <v>441</v>
      </c>
      <c r="E2498">
        <v>64.87979</v>
      </c>
      <c r="F2498">
        <v>74.66671</v>
      </c>
      <c r="G2498">
        <v>1</v>
      </c>
      <c r="H2498">
        <v>69.77325</v>
      </c>
      <c r="I2498" t="s">
        <v>43</v>
      </c>
    </row>
    <row r="2499" spans="1:9" ht="12.75">
      <c r="A2499">
        <v>2</v>
      </c>
      <c r="B2499">
        <v>1978</v>
      </c>
      <c r="C2499">
        <v>4320</v>
      </c>
      <c r="D2499">
        <v>458</v>
      </c>
      <c r="E2499">
        <v>68.63774</v>
      </c>
      <c r="F2499">
        <v>78.82108</v>
      </c>
      <c r="G2499">
        <v>1</v>
      </c>
      <c r="H2499">
        <v>73.72941</v>
      </c>
      <c r="I2499" t="s">
        <v>43</v>
      </c>
    </row>
    <row r="2500" spans="1:9" ht="12.75">
      <c r="A2500">
        <v>2</v>
      </c>
      <c r="B2500">
        <v>1979</v>
      </c>
      <c r="C2500">
        <v>4320</v>
      </c>
      <c r="D2500">
        <v>449</v>
      </c>
      <c r="E2500">
        <v>66.60211</v>
      </c>
      <c r="F2500">
        <v>76.6038</v>
      </c>
      <c r="G2500">
        <v>1</v>
      </c>
      <c r="H2500">
        <v>71.60296</v>
      </c>
      <c r="I2500" t="s">
        <v>43</v>
      </c>
    </row>
    <row r="2501" spans="1:9" ht="12.75">
      <c r="A2501">
        <v>2</v>
      </c>
      <c r="B2501">
        <v>1980</v>
      </c>
      <c r="C2501">
        <v>4320</v>
      </c>
      <c r="D2501">
        <v>433</v>
      </c>
      <c r="E2501">
        <v>64.42841</v>
      </c>
      <c r="F2501">
        <v>74.29612</v>
      </c>
      <c r="G2501">
        <v>1</v>
      </c>
      <c r="H2501">
        <v>69.36227</v>
      </c>
      <c r="I2501" t="s">
        <v>43</v>
      </c>
    </row>
    <row r="2502" spans="1:9" ht="12.75">
      <c r="A2502">
        <v>2</v>
      </c>
      <c r="B2502">
        <v>1981</v>
      </c>
      <c r="C2502">
        <v>4320</v>
      </c>
      <c r="D2502">
        <v>368</v>
      </c>
      <c r="E2502">
        <v>53.75085</v>
      </c>
      <c r="F2502">
        <v>62.75392</v>
      </c>
      <c r="G2502">
        <v>1</v>
      </c>
      <c r="H2502">
        <v>58.25238</v>
      </c>
      <c r="I2502" t="s">
        <v>43</v>
      </c>
    </row>
    <row r="2503" spans="1:9" ht="12.75">
      <c r="A2503">
        <v>2</v>
      </c>
      <c r="B2503">
        <v>1982</v>
      </c>
      <c r="C2503">
        <v>4320</v>
      </c>
      <c r="D2503">
        <v>382</v>
      </c>
      <c r="E2503">
        <v>56.74213</v>
      </c>
      <c r="F2503">
        <v>66.04334</v>
      </c>
      <c r="G2503">
        <v>1</v>
      </c>
      <c r="H2503">
        <v>61.39274</v>
      </c>
      <c r="I2503" t="s">
        <v>43</v>
      </c>
    </row>
    <row r="2504" spans="1:9" ht="12.75">
      <c r="A2504">
        <v>2</v>
      </c>
      <c r="B2504">
        <v>1983</v>
      </c>
      <c r="C2504">
        <v>4320</v>
      </c>
      <c r="D2504">
        <v>431</v>
      </c>
      <c r="E2504">
        <v>62.65155</v>
      </c>
      <c r="F2504">
        <v>72.27629</v>
      </c>
      <c r="G2504">
        <v>1</v>
      </c>
      <c r="H2504">
        <v>67.46392</v>
      </c>
      <c r="I2504" t="s">
        <v>43</v>
      </c>
    </row>
    <row r="2505" spans="1:9" ht="12.75">
      <c r="A2505">
        <v>2</v>
      </c>
      <c r="B2505">
        <v>1984</v>
      </c>
      <c r="C2505">
        <v>4320</v>
      </c>
      <c r="D2505">
        <v>335</v>
      </c>
      <c r="E2505">
        <v>48.68092</v>
      </c>
      <c r="F2505">
        <v>57.27499</v>
      </c>
      <c r="G2505">
        <v>1</v>
      </c>
      <c r="H2505">
        <v>52.97795</v>
      </c>
      <c r="I2505" t="s">
        <v>43</v>
      </c>
    </row>
    <row r="2506" spans="1:9" ht="12.75">
      <c r="A2506">
        <v>2</v>
      </c>
      <c r="B2506">
        <v>1985</v>
      </c>
      <c r="C2506">
        <v>4320</v>
      </c>
      <c r="D2506">
        <v>337</v>
      </c>
      <c r="E2506">
        <v>49.35979</v>
      </c>
      <c r="F2506">
        <v>58.04733</v>
      </c>
      <c r="G2506">
        <v>1</v>
      </c>
      <c r="H2506">
        <v>53.70356</v>
      </c>
      <c r="I2506" t="s">
        <v>43</v>
      </c>
    </row>
    <row r="2507" spans="1:9" ht="12.75">
      <c r="A2507">
        <v>2</v>
      </c>
      <c r="B2507">
        <v>1986</v>
      </c>
      <c r="C2507">
        <v>4320</v>
      </c>
      <c r="D2507">
        <v>337</v>
      </c>
      <c r="E2507">
        <v>48.45817</v>
      </c>
      <c r="F2507">
        <v>56.96592</v>
      </c>
      <c r="G2507">
        <v>1</v>
      </c>
      <c r="H2507">
        <v>52.71204</v>
      </c>
      <c r="I2507" t="s">
        <v>43</v>
      </c>
    </row>
    <row r="2508" spans="1:9" ht="12.75">
      <c r="A2508">
        <v>2</v>
      </c>
      <c r="B2508">
        <v>1987</v>
      </c>
      <c r="C2508">
        <v>4320</v>
      </c>
      <c r="D2508">
        <v>268</v>
      </c>
      <c r="E2508">
        <v>38.6317</v>
      </c>
      <c r="F2508">
        <v>46.31591</v>
      </c>
      <c r="G2508">
        <v>1</v>
      </c>
      <c r="H2508">
        <v>42.4738</v>
      </c>
      <c r="I2508" t="s">
        <v>43</v>
      </c>
    </row>
    <row r="2509" spans="1:9" ht="12.75">
      <c r="A2509">
        <v>2</v>
      </c>
      <c r="B2509">
        <v>1988</v>
      </c>
      <c r="C2509">
        <v>4320</v>
      </c>
      <c r="D2509">
        <v>286</v>
      </c>
      <c r="E2509">
        <v>42.09952</v>
      </c>
      <c r="F2509">
        <v>50.15339</v>
      </c>
      <c r="G2509">
        <v>1</v>
      </c>
      <c r="H2509">
        <v>46.12645</v>
      </c>
      <c r="I2509" t="s">
        <v>43</v>
      </c>
    </row>
    <row r="2510" spans="1:9" ht="12.75">
      <c r="A2510">
        <v>2</v>
      </c>
      <c r="B2510">
        <v>1989</v>
      </c>
      <c r="C2510">
        <v>4320</v>
      </c>
      <c r="D2510">
        <v>264</v>
      </c>
      <c r="E2510">
        <v>38.11828</v>
      </c>
      <c r="F2510">
        <v>45.72395</v>
      </c>
      <c r="G2510">
        <v>1</v>
      </c>
      <c r="H2510">
        <v>41.92111</v>
      </c>
      <c r="I2510" t="s">
        <v>43</v>
      </c>
    </row>
    <row r="2511" spans="1:9" ht="12.75">
      <c r="A2511">
        <v>2</v>
      </c>
      <c r="B2511">
        <v>1990</v>
      </c>
      <c r="C2511">
        <v>4320</v>
      </c>
      <c r="D2511">
        <v>266</v>
      </c>
      <c r="E2511">
        <v>38.48517</v>
      </c>
      <c r="F2511">
        <v>46.13369</v>
      </c>
      <c r="G2511">
        <v>1</v>
      </c>
      <c r="H2511">
        <v>42.30943</v>
      </c>
      <c r="I2511" t="s">
        <v>43</v>
      </c>
    </row>
    <row r="2512" spans="1:9" ht="12.75">
      <c r="A2512">
        <v>2</v>
      </c>
      <c r="B2512">
        <v>1991</v>
      </c>
      <c r="C2512">
        <v>4320</v>
      </c>
      <c r="D2512">
        <v>267</v>
      </c>
      <c r="E2512">
        <v>37.72537</v>
      </c>
      <c r="F2512">
        <v>45.22526</v>
      </c>
      <c r="G2512">
        <v>1</v>
      </c>
      <c r="H2512">
        <v>41.47531</v>
      </c>
      <c r="I2512" t="s">
        <v>43</v>
      </c>
    </row>
    <row r="2513" spans="1:9" ht="12.75">
      <c r="A2513">
        <v>2</v>
      </c>
      <c r="B2513">
        <v>1992</v>
      </c>
      <c r="C2513">
        <v>4320</v>
      </c>
      <c r="D2513">
        <v>212</v>
      </c>
      <c r="E2513">
        <v>29.27137</v>
      </c>
      <c r="F2513">
        <v>35.90462</v>
      </c>
      <c r="G2513">
        <v>1</v>
      </c>
      <c r="H2513">
        <v>32.588</v>
      </c>
      <c r="I2513" t="s">
        <v>43</v>
      </c>
    </row>
    <row r="2514" spans="1:9" ht="12.75">
      <c r="A2514">
        <v>2</v>
      </c>
      <c r="B2514">
        <v>1993</v>
      </c>
      <c r="C2514">
        <v>4320</v>
      </c>
      <c r="D2514">
        <v>218</v>
      </c>
      <c r="E2514">
        <v>29.95294</v>
      </c>
      <c r="F2514">
        <v>36.63928</v>
      </c>
      <c r="G2514">
        <v>1</v>
      </c>
      <c r="H2514">
        <v>33.29611</v>
      </c>
      <c r="I2514" t="s">
        <v>43</v>
      </c>
    </row>
    <row r="2515" spans="1:9" ht="12.75">
      <c r="A2515">
        <v>2</v>
      </c>
      <c r="B2515">
        <v>1994</v>
      </c>
      <c r="C2515">
        <v>4320</v>
      </c>
      <c r="D2515">
        <v>242</v>
      </c>
      <c r="E2515">
        <v>33.09573</v>
      </c>
      <c r="F2515">
        <v>40.07791</v>
      </c>
      <c r="G2515">
        <v>1</v>
      </c>
      <c r="H2515">
        <v>36.58682</v>
      </c>
      <c r="I2515" t="s">
        <v>43</v>
      </c>
    </row>
    <row r="2516" spans="1:9" ht="12.75">
      <c r="A2516">
        <v>2</v>
      </c>
      <c r="B2516">
        <v>1995</v>
      </c>
      <c r="C2516">
        <v>4320</v>
      </c>
      <c r="D2516">
        <v>228</v>
      </c>
      <c r="E2516">
        <v>30.49331</v>
      </c>
      <c r="F2516">
        <v>37.13161</v>
      </c>
      <c r="G2516">
        <v>1</v>
      </c>
      <c r="H2516">
        <v>33.81246</v>
      </c>
      <c r="I2516" t="s">
        <v>43</v>
      </c>
    </row>
    <row r="2517" spans="1:9" ht="12.75">
      <c r="A2517">
        <v>2</v>
      </c>
      <c r="B2517">
        <v>1996</v>
      </c>
      <c r="C2517">
        <v>4320</v>
      </c>
      <c r="D2517">
        <v>201</v>
      </c>
      <c r="E2517">
        <v>27.11931</v>
      </c>
      <c r="F2517">
        <v>33.43834</v>
      </c>
      <c r="G2517">
        <v>1</v>
      </c>
      <c r="H2517">
        <v>30.27883</v>
      </c>
      <c r="I2517" t="s">
        <v>43</v>
      </c>
    </row>
    <row r="2518" spans="1:9" ht="12.75">
      <c r="A2518">
        <v>2</v>
      </c>
      <c r="B2518">
        <v>1997</v>
      </c>
      <c r="C2518">
        <v>4320</v>
      </c>
      <c r="D2518">
        <v>193</v>
      </c>
      <c r="E2518">
        <v>25.89227</v>
      </c>
      <c r="F2518">
        <v>32.04502</v>
      </c>
      <c r="G2518">
        <v>1</v>
      </c>
      <c r="H2518">
        <v>28.96865</v>
      </c>
      <c r="I2518" t="s">
        <v>43</v>
      </c>
    </row>
    <row r="2519" spans="1:9" ht="12.75">
      <c r="A2519">
        <v>2</v>
      </c>
      <c r="B2519">
        <v>1998</v>
      </c>
      <c r="C2519">
        <v>4320</v>
      </c>
      <c r="D2519">
        <v>184</v>
      </c>
      <c r="E2519">
        <v>24.71072</v>
      </c>
      <c r="F2519">
        <v>30.73046</v>
      </c>
      <c r="G2519">
        <v>1</v>
      </c>
      <c r="H2519">
        <v>27.72059</v>
      </c>
      <c r="I2519" t="s">
        <v>43</v>
      </c>
    </row>
    <row r="2520" spans="1:9" ht="12.75">
      <c r="A2520">
        <v>2</v>
      </c>
      <c r="B2520">
        <v>1999</v>
      </c>
      <c r="C2520">
        <v>4320</v>
      </c>
      <c r="D2520">
        <v>192</v>
      </c>
      <c r="E2520">
        <v>26.02723</v>
      </c>
      <c r="F2520">
        <v>32.21085</v>
      </c>
      <c r="G2520">
        <v>1</v>
      </c>
      <c r="H2520">
        <v>29.11904</v>
      </c>
      <c r="I2520" t="s">
        <v>43</v>
      </c>
    </row>
    <row r="2521" spans="1:9" ht="12.75">
      <c r="A2521">
        <v>2</v>
      </c>
      <c r="B2521">
        <v>2000</v>
      </c>
      <c r="C2521">
        <v>4320</v>
      </c>
      <c r="D2521">
        <v>159</v>
      </c>
      <c r="E2521">
        <v>21.07369</v>
      </c>
      <c r="F2521">
        <v>26.65043</v>
      </c>
      <c r="G2521">
        <v>1</v>
      </c>
      <c r="H2521">
        <v>23.86206</v>
      </c>
      <c r="I2521" t="s">
        <v>43</v>
      </c>
    </row>
    <row r="2522" spans="1:9" ht="12.75">
      <c r="A2522">
        <v>2</v>
      </c>
      <c r="B2522">
        <v>2001</v>
      </c>
      <c r="C2522">
        <v>4320</v>
      </c>
      <c r="D2522">
        <v>155</v>
      </c>
      <c r="E2522">
        <v>20.61317</v>
      </c>
      <c r="F2522">
        <v>26.12696</v>
      </c>
      <c r="G2522">
        <v>1</v>
      </c>
      <c r="H2522">
        <v>23.37006</v>
      </c>
      <c r="I2522" t="s">
        <v>43</v>
      </c>
    </row>
    <row r="2523" spans="1:9" ht="12.75">
      <c r="A2523">
        <v>2</v>
      </c>
      <c r="B2523">
        <v>2002</v>
      </c>
      <c r="C2523">
        <v>4320</v>
      </c>
      <c r="D2523">
        <v>169</v>
      </c>
      <c r="E2523">
        <v>22.13484</v>
      </c>
      <c r="F2523">
        <v>27.77122</v>
      </c>
      <c r="G2523">
        <v>1</v>
      </c>
      <c r="H2523">
        <v>24.95303</v>
      </c>
      <c r="I2523" t="s">
        <v>43</v>
      </c>
    </row>
    <row r="2524" spans="1:9" ht="12.75">
      <c r="A2524">
        <v>2</v>
      </c>
      <c r="B2524">
        <v>2003</v>
      </c>
      <c r="C2524">
        <v>4320</v>
      </c>
      <c r="D2524">
        <v>132</v>
      </c>
      <c r="E2524">
        <v>16.91259</v>
      </c>
      <c r="F2524">
        <v>21.86075</v>
      </c>
      <c r="G2524">
        <v>1</v>
      </c>
      <c r="H2524">
        <v>19.38667</v>
      </c>
      <c r="I2524" t="s">
        <v>43</v>
      </c>
    </row>
    <row r="2525" spans="1:9" ht="12.75">
      <c r="A2525">
        <v>2</v>
      </c>
      <c r="B2525">
        <v>2004</v>
      </c>
      <c r="C2525">
        <v>4320</v>
      </c>
      <c r="D2525">
        <v>147</v>
      </c>
      <c r="E2525">
        <v>18.67605</v>
      </c>
      <c r="F2525">
        <v>23.81114</v>
      </c>
      <c r="G2525">
        <v>1</v>
      </c>
      <c r="H2525">
        <v>21.2436</v>
      </c>
      <c r="I2525" t="s">
        <v>43</v>
      </c>
    </row>
    <row r="2526" spans="1:9" ht="12.75">
      <c r="A2526">
        <v>2</v>
      </c>
      <c r="B2526">
        <v>2005</v>
      </c>
      <c r="C2526">
        <v>4320</v>
      </c>
      <c r="D2526">
        <v>112</v>
      </c>
      <c r="E2526">
        <v>13.68899</v>
      </c>
      <c r="F2526">
        <v>18.07194</v>
      </c>
      <c r="G2526">
        <v>1</v>
      </c>
      <c r="H2526">
        <v>15.88047</v>
      </c>
      <c r="I2526" t="s">
        <v>43</v>
      </c>
    </row>
    <row r="2527" spans="1:9" ht="12.75">
      <c r="A2527">
        <v>2</v>
      </c>
      <c r="B2527">
        <v>2006</v>
      </c>
      <c r="C2527">
        <v>4320</v>
      </c>
      <c r="D2527">
        <v>121</v>
      </c>
      <c r="E2527">
        <v>14.98926</v>
      </c>
      <c r="F2527">
        <v>19.59038</v>
      </c>
      <c r="G2527">
        <v>1</v>
      </c>
      <c r="H2527">
        <v>17.28982</v>
      </c>
      <c r="I2527" t="s">
        <v>43</v>
      </c>
    </row>
    <row r="2528" spans="1:9" ht="12.75">
      <c r="A2528">
        <v>2</v>
      </c>
      <c r="B2528">
        <v>2007</v>
      </c>
      <c r="C2528">
        <v>4320</v>
      </c>
      <c r="D2528">
        <v>127</v>
      </c>
      <c r="E2528">
        <v>15.35281</v>
      </c>
      <c r="F2528">
        <v>19.93209</v>
      </c>
      <c r="G2528">
        <v>1</v>
      </c>
      <c r="H2528">
        <v>17.64245</v>
      </c>
      <c r="I2528" t="s">
        <v>43</v>
      </c>
    </row>
    <row r="2529" spans="1:9" ht="12.75">
      <c r="A2529">
        <v>2</v>
      </c>
      <c r="B2529">
        <v>2008</v>
      </c>
      <c r="C2529">
        <v>4320</v>
      </c>
      <c r="D2529">
        <v>126</v>
      </c>
      <c r="E2529">
        <v>15.33478</v>
      </c>
      <c r="F2529">
        <v>19.93103</v>
      </c>
      <c r="G2529">
        <v>1</v>
      </c>
      <c r="H2529">
        <v>17.6329</v>
      </c>
      <c r="I2529" t="s">
        <v>43</v>
      </c>
    </row>
    <row r="2530" spans="1:9" ht="12.75">
      <c r="A2530">
        <v>2</v>
      </c>
      <c r="B2530">
        <v>2009</v>
      </c>
      <c r="C2530">
        <v>4320</v>
      </c>
      <c r="D2530">
        <v>99</v>
      </c>
      <c r="E2530">
        <v>11.47834</v>
      </c>
      <c r="F2530">
        <v>15.43283</v>
      </c>
      <c r="G2530">
        <v>1</v>
      </c>
      <c r="H2530">
        <v>13.45558</v>
      </c>
      <c r="I2530" t="s">
        <v>43</v>
      </c>
    </row>
    <row r="2531" spans="1:9" ht="12.75">
      <c r="A2531">
        <v>2</v>
      </c>
      <c r="B2531">
        <v>1950</v>
      </c>
      <c r="C2531">
        <v>4330</v>
      </c>
      <c r="D2531">
        <v>2717</v>
      </c>
      <c r="E2531">
        <v>134.0196</v>
      </c>
      <c r="F2531">
        <v>141.7106</v>
      </c>
      <c r="G2531">
        <v>0</v>
      </c>
      <c r="H2531">
        <v>137.8651</v>
      </c>
      <c r="I2531" t="s">
        <v>18</v>
      </c>
    </row>
    <row r="2532" spans="1:9" ht="12.75">
      <c r="A2532">
        <v>2</v>
      </c>
      <c r="B2532">
        <v>1951</v>
      </c>
      <c r="C2532">
        <v>4330</v>
      </c>
      <c r="D2532">
        <v>2817</v>
      </c>
      <c r="E2532">
        <v>138.5772</v>
      </c>
      <c r="F2532">
        <v>146.3802</v>
      </c>
      <c r="G2532">
        <v>0</v>
      </c>
      <c r="H2532">
        <v>142.4787</v>
      </c>
      <c r="I2532" t="s">
        <v>18</v>
      </c>
    </row>
    <row r="2533" spans="1:9" ht="12.75">
      <c r="A2533">
        <v>2</v>
      </c>
      <c r="B2533">
        <v>1952</v>
      </c>
      <c r="C2533">
        <v>4330</v>
      </c>
      <c r="D2533">
        <v>2727</v>
      </c>
      <c r="E2533">
        <v>132.6826</v>
      </c>
      <c r="F2533">
        <v>140.2784</v>
      </c>
      <c r="G2533">
        <v>0</v>
      </c>
      <c r="H2533">
        <v>136.4805</v>
      </c>
      <c r="I2533" t="s">
        <v>18</v>
      </c>
    </row>
    <row r="2534" spans="1:9" ht="12.75">
      <c r="A2534">
        <v>2</v>
      </c>
      <c r="B2534">
        <v>1953</v>
      </c>
      <c r="C2534">
        <v>4330</v>
      </c>
      <c r="D2534">
        <v>2647</v>
      </c>
      <c r="E2534">
        <v>127.7171</v>
      </c>
      <c r="F2534">
        <v>135.1404</v>
      </c>
      <c r="G2534">
        <v>0</v>
      </c>
      <c r="H2534">
        <v>131.4287</v>
      </c>
      <c r="I2534" t="s">
        <v>18</v>
      </c>
    </row>
    <row r="2535" spans="1:9" ht="12.75">
      <c r="A2535">
        <v>2</v>
      </c>
      <c r="B2535">
        <v>1954</v>
      </c>
      <c r="C2535">
        <v>4330</v>
      </c>
      <c r="D2535">
        <v>2827</v>
      </c>
      <c r="E2535">
        <v>135.2571</v>
      </c>
      <c r="F2535">
        <v>142.8568</v>
      </c>
      <c r="G2535">
        <v>0</v>
      </c>
      <c r="H2535">
        <v>139.057</v>
      </c>
      <c r="I2535" t="s">
        <v>18</v>
      </c>
    </row>
    <row r="2536" spans="1:9" ht="12.75">
      <c r="A2536">
        <v>2</v>
      </c>
      <c r="B2536">
        <v>1955</v>
      </c>
      <c r="C2536">
        <v>4330</v>
      </c>
      <c r="D2536">
        <v>2764</v>
      </c>
      <c r="E2536">
        <v>130.7592</v>
      </c>
      <c r="F2536">
        <v>138.1907</v>
      </c>
      <c r="G2536">
        <v>0</v>
      </c>
      <c r="H2536">
        <v>134.475</v>
      </c>
      <c r="I2536" t="s">
        <v>18</v>
      </c>
    </row>
    <row r="2537" spans="1:9" ht="12.75">
      <c r="A2537">
        <v>2</v>
      </c>
      <c r="B2537">
        <v>1956</v>
      </c>
      <c r="C2537">
        <v>4330</v>
      </c>
      <c r="D2537">
        <v>2663</v>
      </c>
      <c r="E2537">
        <v>124.5217</v>
      </c>
      <c r="F2537">
        <v>131.7362</v>
      </c>
      <c r="G2537">
        <v>0</v>
      </c>
      <c r="H2537">
        <v>128.1289</v>
      </c>
      <c r="I2537" t="s">
        <v>18</v>
      </c>
    </row>
    <row r="2538" spans="1:9" ht="12.75">
      <c r="A2538">
        <v>2</v>
      </c>
      <c r="B2538">
        <v>1957</v>
      </c>
      <c r="C2538">
        <v>4330</v>
      </c>
      <c r="D2538">
        <v>2594</v>
      </c>
      <c r="E2538">
        <v>120.0586</v>
      </c>
      <c r="F2538">
        <v>127.1102</v>
      </c>
      <c r="G2538">
        <v>0</v>
      </c>
      <c r="H2538">
        <v>123.5844</v>
      </c>
      <c r="I2538" t="s">
        <v>18</v>
      </c>
    </row>
    <row r="2539" spans="1:9" ht="12.75">
      <c r="A2539">
        <v>2</v>
      </c>
      <c r="B2539">
        <v>1958</v>
      </c>
      <c r="C2539">
        <v>4330</v>
      </c>
      <c r="D2539">
        <v>2754</v>
      </c>
      <c r="E2539">
        <v>126.6086</v>
      </c>
      <c r="F2539">
        <v>133.8222</v>
      </c>
      <c r="G2539">
        <v>0</v>
      </c>
      <c r="H2539">
        <v>130.2154</v>
      </c>
      <c r="I2539" t="s">
        <v>18</v>
      </c>
    </row>
    <row r="2540" spans="1:9" ht="12.75">
      <c r="A2540">
        <v>2</v>
      </c>
      <c r="B2540">
        <v>1959</v>
      </c>
      <c r="C2540">
        <v>4330</v>
      </c>
      <c r="D2540">
        <v>2682</v>
      </c>
      <c r="E2540">
        <v>121.8546</v>
      </c>
      <c r="F2540">
        <v>128.8933</v>
      </c>
      <c r="G2540">
        <v>0</v>
      </c>
      <c r="H2540">
        <v>125.3739</v>
      </c>
      <c r="I2540" t="s">
        <v>18</v>
      </c>
    </row>
    <row r="2541" spans="1:9" ht="12.75">
      <c r="A2541">
        <v>2</v>
      </c>
      <c r="B2541">
        <v>1960</v>
      </c>
      <c r="C2541">
        <v>4330</v>
      </c>
      <c r="D2541">
        <v>2479</v>
      </c>
      <c r="E2541">
        <v>111.2744</v>
      </c>
      <c r="F2541">
        <v>117.9685</v>
      </c>
      <c r="G2541">
        <v>0</v>
      </c>
      <c r="H2541">
        <v>114.6215</v>
      </c>
      <c r="I2541" t="s">
        <v>18</v>
      </c>
    </row>
    <row r="2542" spans="1:9" ht="12.75">
      <c r="A2542">
        <v>2</v>
      </c>
      <c r="B2542">
        <v>1961</v>
      </c>
      <c r="C2542">
        <v>4330</v>
      </c>
      <c r="D2542">
        <v>2592</v>
      </c>
      <c r="E2542">
        <v>115.0166</v>
      </c>
      <c r="F2542">
        <v>121.7809</v>
      </c>
      <c r="G2542">
        <v>0</v>
      </c>
      <c r="H2542">
        <v>118.3988</v>
      </c>
      <c r="I2542" t="s">
        <v>18</v>
      </c>
    </row>
    <row r="2543" spans="1:9" ht="12.75">
      <c r="A2543">
        <v>2</v>
      </c>
      <c r="B2543">
        <v>1962</v>
      </c>
      <c r="C2543">
        <v>4330</v>
      </c>
      <c r="D2543">
        <v>2431</v>
      </c>
      <c r="E2543">
        <v>106.4693</v>
      </c>
      <c r="F2543">
        <v>112.9432</v>
      </c>
      <c r="G2543">
        <v>0</v>
      </c>
      <c r="H2543">
        <v>109.7062</v>
      </c>
      <c r="I2543" t="s">
        <v>18</v>
      </c>
    </row>
    <row r="2544" spans="1:9" ht="12.75">
      <c r="A2544">
        <v>2</v>
      </c>
      <c r="B2544">
        <v>1963</v>
      </c>
      <c r="C2544">
        <v>4330</v>
      </c>
      <c r="D2544">
        <v>2506</v>
      </c>
      <c r="E2544">
        <v>109.2955</v>
      </c>
      <c r="F2544">
        <v>115.8453</v>
      </c>
      <c r="G2544">
        <v>0</v>
      </c>
      <c r="H2544">
        <v>112.5704</v>
      </c>
      <c r="I2544" t="s">
        <v>18</v>
      </c>
    </row>
    <row r="2545" spans="1:9" ht="12.75">
      <c r="A2545">
        <v>2</v>
      </c>
      <c r="B2545">
        <v>1964</v>
      </c>
      <c r="C2545">
        <v>4330</v>
      </c>
      <c r="D2545">
        <v>2539</v>
      </c>
      <c r="E2545">
        <v>109.4545</v>
      </c>
      <c r="F2545">
        <v>115.9761</v>
      </c>
      <c r="G2545">
        <v>0</v>
      </c>
      <c r="H2545">
        <v>112.7153</v>
      </c>
      <c r="I2545" t="s">
        <v>18</v>
      </c>
    </row>
    <row r="2546" spans="1:9" ht="12.75">
      <c r="A2546">
        <v>2</v>
      </c>
      <c r="B2546">
        <v>1965</v>
      </c>
      <c r="C2546">
        <v>4330</v>
      </c>
      <c r="D2546">
        <v>2623</v>
      </c>
      <c r="E2546">
        <v>111.2168</v>
      </c>
      <c r="F2546">
        <v>117.7395</v>
      </c>
      <c r="G2546">
        <v>0</v>
      </c>
      <c r="H2546">
        <v>114.4781</v>
      </c>
      <c r="I2546" t="s">
        <v>18</v>
      </c>
    </row>
    <row r="2547" spans="1:9" ht="12.75">
      <c r="A2547">
        <v>2</v>
      </c>
      <c r="B2547">
        <v>1966</v>
      </c>
      <c r="C2547">
        <v>4330</v>
      </c>
      <c r="D2547">
        <v>2505</v>
      </c>
      <c r="E2547">
        <v>105.5704</v>
      </c>
      <c r="F2547">
        <v>111.9171</v>
      </c>
      <c r="G2547">
        <v>0</v>
      </c>
      <c r="H2547">
        <v>108.7437</v>
      </c>
      <c r="I2547" t="s">
        <v>18</v>
      </c>
    </row>
    <row r="2548" spans="1:9" ht="12.75">
      <c r="A2548">
        <v>2</v>
      </c>
      <c r="B2548">
        <v>1967</v>
      </c>
      <c r="C2548">
        <v>4330</v>
      </c>
      <c r="D2548">
        <v>2462</v>
      </c>
      <c r="E2548">
        <v>102.5682</v>
      </c>
      <c r="F2548">
        <v>108.8008</v>
      </c>
      <c r="G2548">
        <v>0</v>
      </c>
      <c r="H2548">
        <v>105.6845</v>
      </c>
      <c r="I2548" t="s">
        <v>18</v>
      </c>
    </row>
    <row r="2549" spans="1:9" ht="12.75">
      <c r="A2549">
        <v>2</v>
      </c>
      <c r="B2549">
        <v>1968</v>
      </c>
      <c r="C2549">
        <v>4330</v>
      </c>
      <c r="D2549">
        <v>2396</v>
      </c>
      <c r="E2549">
        <v>98.56117</v>
      </c>
      <c r="F2549">
        <v>104.6421</v>
      </c>
      <c r="G2549">
        <v>0</v>
      </c>
      <c r="H2549">
        <v>101.6016</v>
      </c>
      <c r="I2549" t="s">
        <v>18</v>
      </c>
    </row>
    <row r="2550" spans="1:9" ht="12.75">
      <c r="A2550">
        <v>2</v>
      </c>
      <c r="B2550">
        <v>1969</v>
      </c>
      <c r="C2550">
        <v>4330</v>
      </c>
      <c r="D2550">
        <v>2430</v>
      </c>
      <c r="E2550">
        <v>99.09769</v>
      </c>
      <c r="F2550">
        <v>105.1846</v>
      </c>
      <c r="G2550">
        <v>0</v>
      </c>
      <c r="H2550">
        <v>102.1412</v>
      </c>
      <c r="I2550" t="s">
        <v>18</v>
      </c>
    </row>
    <row r="2551" spans="1:9" ht="12.75">
      <c r="A2551">
        <v>2</v>
      </c>
      <c r="B2551">
        <v>1970</v>
      </c>
      <c r="C2551">
        <v>4330</v>
      </c>
      <c r="D2551">
        <v>2339</v>
      </c>
      <c r="E2551">
        <v>95.06609</v>
      </c>
      <c r="F2551">
        <v>101.0355</v>
      </c>
      <c r="G2551">
        <v>0</v>
      </c>
      <c r="H2551">
        <v>98.05078</v>
      </c>
      <c r="I2551" t="s">
        <v>18</v>
      </c>
    </row>
    <row r="2552" spans="1:9" ht="12.75">
      <c r="A2552">
        <v>2</v>
      </c>
      <c r="B2552">
        <v>1971</v>
      </c>
      <c r="C2552">
        <v>4330</v>
      </c>
      <c r="D2552">
        <v>2332</v>
      </c>
      <c r="E2552">
        <v>93.63415</v>
      </c>
      <c r="F2552">
        <v>99.52736</v>
      </c>
      <c r="G2552">
        <v>0</v>
      </c>
      <c r="H2552">
        <v>96.58075</v>
      </c>
      <c r="I2552" t="s">
        <v>18</v>
      </c>
    </row>
    <row r="2553" spans="1:9" ht="12.75">
      <c r="A2553">
        <v>2</v>
      </c>
      <c r="B2553">
        <v>1972</v>
      </c>
      <c r="C2553">
        <v>4330</v>
      </c>
      <c r="D2553">
        <v>2214</v>
      </c>
      <c r="E2553">
        <v>88.21968</v>
      </c>
      <c r="F2553">
        <v>93.93255</v>
      </c>
      <c r="G2553">
        <v>0</v>
      </c>
      <c r="H2553">
        <v>91.07611</v>
      </c>
      <c r="I2553" t="s">
        <v>18</v>
      </c>
    </row>
    <row r="2554" spans="1:9" ht="12.75">
      <c r="A2554">
        <v>2</v>
      </c>
      <c r="B2554">
        <v>1973</v>
      </c>
      <c r="C2554">
        <v>4330</v>
      </c>
      <c r="D2554">
        <v>2221</v>
      </c>
      <c r="E2554">
        <v>87.73019</v>
      </c>
      <c r="F2554">
        <v>93.41883</v>
      </c>
      <c r="G2554">
        <v>0</v>
      </c>
      <c r="H2554">
        <v>90.57451</v>
      </c>
      <c r="I2554" t="s">
        <v>18</v>
      </c>
    </row>
    <row r="2555" spans="1:9" ht="12.75">
      <c r="A2555">
        <v>2</v>
      </c>
      <c r="B2555">
        <v>1974</v>
      </c>
      <c r="C2555">
        <v>4330</v>
      </c>
      <c r="D2555">
        <v>2252</v>
      </c>
      <c r="E2555">
        <v>89.04272</v>
      </c>
      <c r="F2555">
        <v>94.7921</v>
      </c>
      <c r="G2555">
        <v>0</v>
      </c>
      <c r="H2555">
        <v>91.91741</v>
      </c>
      <c r="I2555" t="s">
        <v>18</v>
      </c>
    </row>
    <row r="2556" spans="1:9" ht="12.75">
      <c r="A2556">
        <v>2</v>
      </c>
      <c r="B2556">
        <v>1975</v>
      </c>
      <c r="C2556">
        <v>4330</v>
      </c>
      <c r="D2556">
        <v>2152</v>
      </c>
      <c r="E2556">
        <v>84.32046</v>
      </c>
      <c r="F2556">
        <v>89.89532</v>
      </c>
      <c r="G2556">
        <v>0</v>
      </c>
      <c r="H2556">
        <v>87.10789</v>
      </c>
      <c r="I2556" t="s">
        <v>18</v>
      </c>
    </row>
    <row r="2557" spans="1:9" ht="12.75">
      <c r="A2557">
        <v>2</v>
      </c>
      <c r="B2557">
        <v>1976</v>
      </c>
      <c r="C2557">
        <v>4330</v>
      </c>
      <c r="D2557">
        <v>2088</v>
      </c>
      <c r="E2557">
        <v>82.12033</v>
      </c>
      <c r="F2557">
        <v>87.64252</v>
      </c>
      <c r="G2557">
        <v>0</v>
      </c>
      <c r="H2557">
        <v>84.88143</v>
      </c>
      <c r="I2557" t="s">
        <v>18</v>
      </c>
    </row>
    <row r="2558" spans="1:9" ht="12.75">
      <c r="A2558">
        <v>2</v>
      </c>
      <c r="B2558">
        <v>1977</v>
      </c>
      <c r="C2558">
        <v>4330</v>
      </c>
      <c r="D2558">
        <v>1931</v>
      </c>
      <c r="E2558">
        <v>76.59586</v>
      </c>
      <c r="F2558">
        <v>81.96608</v>
      </c>
      <c r="G2558">
        <v>0</v>
      </c>
      <c r="H2558">
        <v>79.28097</v>
      </c>
      <c r="I2558" t="s">
        <v>18</v>
      </c>
    </row>
    <row r="2559" spans="1:9" ht="12.75">
      <c r="A2559">
        <v>2</v>
      </c>
      <c r="B2559">
        <v>1978</v>
      </c>
      <c r="C2559">
        <v>4330</v>
      </c>
      <c r="D2559">
        <v>1933</v>
      </c>
      <c r="E2559">
        <v>76.22366</v>
      </c>
      <c r="F2559">
        <v>81.56581</v>
      </c>
      <c r="G2559">
        <v>0</v>
      </c>
      <c r="H2559">
        <v>78.89473</v>
      </c>
      <c r="I2559" t="s">
        <v>18</v>
      </c>
    </row>
    <row r="2560" spans="1:9" ht="12.75">
      <c r="A2560">
        <v>2</v>
      </c>
      <c r="B2560">
        <v>1979</v>
      </c>
      <c r="C2560">
        <v>4330</v>
      </c>
      <c r="D2560">
        <v>1949</v>
      </c>
      <c r="E2560">
        <v>76.38259</v>
      </c>
      <c r="F2560">
        <v>81.71899</v>
      </c>
      <c r="G2560">
        <v>0</v>
      </c>
      <c r="H2560">
        <v>79.05079</v>
      </c>
      <c r="I2560" t="s">
        <v>18</v>
      </c>
    </row>
    <row r="2561" spans="1:9" ht="12.75">
      <c r="A2561">
        <v>2</v>
      </c>
      <c r="B2561">
        <v>1980</v>
      </c>
      <c r="C2561">
        <v>4330</v>
      </c>
      <c r="D2561">
        <v>1700</v>
      </c>
      <c r="E2561">
        <v>67.65607</v>
      </c>
      <c r="F2561">
        <v>72.74224</v>
      </c>
      <c r="G2561">
        <v>0</v>
      </c>
      <c r="H2561">
        <v>70.19915</v>
      </c>
      <c r="I2561" t="s">
        <v>18</v>
      </c>
    </row>
    <row r="2562" spans="1:9" ht="12.75">
      <c r="A2562">
        <v>2</v>
      </c>
      <c r="B2562">
        <v>1981</v>
      </c>
      <c r="C2562">
        <v>4330</v>
      </c>
      <c r="D2562">
        <v>1786</v>
      </c>
      <c r="E2562">
        <v>69.63714</v>
      </c>
      <c r="F2562">
        <v>74.73063</v>
      </c>
      <c r="G2562">
        <v>0</v>
      </c>
      <c r="H2562">
        <v>72.18388</v>
      </c>
      <c r="I2562" t="s">
        <v>18</v>
      </c>
    </row>
    <row r="2563" spans="1:9" ht="12.75">
      <c r="A2563">
        <v>2</v>
      </c>
      <c r="B2563">
        <v>1982</v>
      </c>
      <c r="C2563">
        <v>4330</v>
      </c>
      <c r="D2563">
        <v>1674</v>
      </c>
      <c r="E2563">
        <v>65.88694</v>
      </c>
      <c r="F2563">
        <v>70.87402</v>
      </c>
      <c r="G2563">
        <v>0</v>
      </c>
      <c r="H2563">
        <v>68.38048</v>
      </c>
      <c r="I2563" t="s">
        <v>18</v>
      </c>
    </row>
    <row r="2564" spans="1:9" ht="12.75">
      <c r="A2564">
        <v>2</v>
      </c>
      <c r="B2564">
        <v>1983</v>
      </c>
      <c r="C2564">
        <v>4330</v>
      </c>
      <c r="D2564">
        <v>1578</v>
      </c>
      <c r="E2564">
        <v>62.97924</v>
      </c>
      <c r="F2564">
        <v>67.88756</v>
      </c>
      <c r="G2564">
        <v>0</v>
      </c>
      <c r="H2564">
        <v>65.4334</v>
      </c>
      <c r="I2564" t="s">
        <v>18</v>
      </c>
    </row>
    <row r="2565" spans="1:9" ht="12.75">
      <c r="A2565">
        <v>2</v>
      </c>
      <c r="B2565">
        <v>1984</v>
      </c>
      <c r="C2565">
        <v>4330</v>
      </c>
      <c r="D2565">
        <v>1475</v>
      </c>
      <c r="E2565">
        <v>58.56025</v>
      </c>
      <c r="F2565">
        <v>63.28974</v>
      </c>
      <c r="G2565">
        <v>0</v>
      </c>
      <c r="H2565">
        <v>60.925</v>
      </c>
      <c r="I2565" t="s">
        <v>18</v>
      </c>
    </row>
    <row r="2566" spans="1:9" ht="12.75">
      <c r="A2566">
        <v>2</v>
      </c>
      <c r="B2566">
        <v>1985</v>
      </c>
      <c r="C2566">
        <v>4330</v>
      </c>
      <c r="D2566">
        <v>1468</v>
      </c>
      <c r="E2566">
        <v>58.49952</v>
      </c>
      <c r="F2566">
        <v>63.22571</v>
      </c>
      <c r="G2566">
        <v>0</v>
      </c>
      <c r="H2566">
        <v>60.86261</v>
      </c>
      <c r="I2566" t="s">
        <v>18</v>
      </c>
    </row>
    <row r="2567" spans="1:9" ht="12.75">
      <c r="A2567">
        <v>2</v>
      </c>
      <c r="B2567">
        <v>1986</v>
      </c>
      <c r="C2567">
        <v>4330</v>
      </c>
      <c r="D2567">
        <v>1406</v>
      </c>
      <c r="E2567">
        <v>56.76035</v>
      </c>
      <c r="F2567">
        <v>61.45211</v>
      </c>
      <c r="G2567">
        <v>0</v>
      </c>
      <c r="H2567">
        <v>59.10623</v>
      </c>
      <c r="I2567" t="s">
        <v>18</v>
      </c>
    </row>
    <row r="2568" spans="1:9" ht="12.75">
      <c r="A2568">
        <v>2</v>
      </c>
      <c r="B2568">
        <v>1987</v>
      </c>
      <c r="C2568">
        <v>4330</v>
      </c>
      <c r="D2568">
        <v>1262</v>
      </c>
      <c r="E2568">
        <v>51.06529</v>
      </c>
      <c r="F2568">
        <v>55.51631</v>
      </c>
      <c r="G2568">
        <v>0</v>
      </c>
      <c r="H2568">
        <v>53.2908</v>
      </c>
      <c r="I2568" t="s">
        <v>18</v>
      </c>
    </row>
    <row r="2569" spans="1:9" ht="12.75">
      <c r="A2569">
        <v>2</v>
      </c>
      <c r="B2569">
        <v>1988</v>
      </c>
      <c r="C2569">
        <v>4330</v>
      </c>
      <c r="D2569">
        <v>1212</v>
      </c>
      <c r="E2569">
        <v>49.74677</v>
      </c>
      <c r="F2569">
        <v>54.16561</v>
      </c>
      <c r="G2569">
        <v>0</v>
      </c>
      <c r="H2569">
        <v>51.95619</v>
      </c>
      <c r="I2569" t="s">
        <v>18</v>
      </c>
    </row>
    <row r="2570" spans="1:9" ht="12.75">
      <c r="A2570">
        <v>2</v>
      </c>
      <c r="B2570">
        <v>1989</v>
      </c>
      <c r="C2570">
        <v>4330</v>
      </c>
      <c r="D2570">
        <v>1268</v>
      </c>
      <c r="E2570">
        <v>51.92355</v>
      </c>
      <c r="F2570">
        <v>56.4141</v>
      </c>
      <c r="G2570">
        <v>0</v>
      </c>
      <c r="H2570">
        <v>54.16883</v>
      </c>
      <c r="I2570" t="s">
        <v>18</v>
      </c>
    </row>
    <row r="2571" spans="1:9" ht="12.75">
      <c r="A2571">
        <v>2</v>
      </c>
      <c r="B2571">
        <v>1990</v>
      </c>
      <c r="C2571">
        <v>4330</v>
      </c>
      <c r="D2571">
        <v>1126</v>
      </c>
      <c r="E2571">
        <v>45.82404</v>
      </c>
      <c r="F2571">
        <v>50.04602</v>
      </c>
      <c r="G2571">
        <v>0</v>
      </c>
      <c r="H2571">
        <v>47.93503</v>
      </c>
      <c r="I2571" t="s">
        <v>18</v>
      </c>
    </row>
    <row r="2572" spans="1:9" ht="12.75">
      <c r="A2572">
        <v>2</v>
      </c>
      <c r="B2572">
        <v>1991</v>
      </c>
      <c r="C2572">
        <v>4330</v>
      </c>
      <c r="D2572">
        <v>1115</v>
      </c>
      <c r="E2572">
        <v>45.71636</v>
      </c>
      <c r="F2572">
        <v>49.96478</v>
      </c>
      <c r="G2572">
        <v>0</v>
      </c>
      <c r="H2572">
        <v>47.84057</v>
      </c>
      <c r="I2572" t="s">
        <v>18</v>
      </c>
    </row>
    <row r="2573" spans="1:9" ht="12.75">
      <c r="A2573">
        <v>2</v>
      </c>
      <c r="B2573">
        <v>1992</v>
      </c>
      <c r="C2573">
        <v>4330</v>
      </c>
      <c r="D2573">
        <v>1120</v>
      </c>
      <c r="E2573">
        <v>45.0076</v>
      </c>
      <c r="F2573">
        <v>49.18718</v>
      </c>
      <c r="G2573">
        <v>0</v>
      </c>
      <c r="H2573">
        <v>47.09739</v>
      </c>
      <c r="I2573" t="s">
        <v>18</v>
      </c>
    </row>
    <row r="2574" spans="1:9" ht="12.75">
      <c r="A2574">
        <v>2</v>
      </c>
      <c r="B2574">
        <v>1993</v>
      </c>
      <c r="C2574">
        <v>4330</v>
      </c>
      <c r="D2574">
        <v>1113</v>
      </c>
      <c r="E2574">
        <v>44.13767</v>
      </c>
      <c r="F2574">
        <v>48.25517</v>
      </c>
      <c r="G2574">
        <v>0</v>
      </c>
      <c r="H2574">
        <v>46.19642</v>
      </c>
      <c r="I2574" t="s">
        <v>18</v>
      </c>
    </row>
    <row r="2575" spans="1:9" ht="12.75">
      <c r="A2575">
        <v>2</v>
      </c>
      <c r="B2575">
        <v>1994</v>
      </c>
      <c r="C2575">
        <v>4330</v>
      </c>
      <c r="D2575">
        <v>1127</v>
      </c>
      <c r="E2575">
        <v>44.1321</v>
      </c>
      <c r="F2575">
        <v>48.23258</v>
      </c>
      <c r="G2575">
        <v>0</v>
      </c>
      <c r="H2575">
        <v>46.18234</v>
      </c>
      <c r="I2575" t="s">
        <v>18</v>
      </c>
    </row>
    <row r="2576" spans="1:9" ht="12.75">
      <c r="A2576">
        <v>2</v>
      </c>
      <c r="B2576">
        <v>1995</v>
      </c>
      <c r="C2576">
        <v>4330</v>
      </c>
      <c r="D2576">
        <v>1001</v>
      </c>
      <c r="E2576">
        <v>39.63182</v>
      </c>
      <c r="F2576">
        <v>43.53314</v>
      </c>
      <c r="G2576">
        <v>0</v>
      </c>
      <c r="H2576">
        <v>41.58248</v>
      </c>
      <c r="I2576" t="s">
        <v>18</v>
      </c>
    </row>
    <row r="2577" spans="1:9" ht="12.75">
      <c r="A2577">
        <v>2</v>
      </c>
      <c r="B2577">
        <v>1996</v>
      </c>
      <c r="C2577">
        <v>4330</v>
      </c>
      <c r="D2577">
        <v>833</v>
      </c>
      <c r="E2577">
        <v>33.04972</v>
      </c>
      <c r="F2577">
        <v>36.63019</v>
      </c>
      <c r="G2577">
        <v>0</v>
      </c>
      <c r="H2577">
        <v>34.83995</v>
      </c>
      <c r="I2577" t="s">
        <v>18</v>
      </c>
    </row>
    <row r="2578" spans="1:9" ht="12.75">
      <c r="A2578">
        <v>2</v>
      </c>
      <c r="B2578">
        <v>1997</v>
      </c>
      <c r="C2578">
        <v>4330</v>
      </c>
      <c r="D2578">
        <v>855</v>
      </c>
      <c r="E2578">
        <v>34.24191</v>
      </c>
      <c r="F2578">
        <v>37.891</v>
      </c>
      <c r="G2578">
        <v>0</v>
      </c>
      <c r="H2578">
        <v>36.06645</v>
      </c>
      <c r="I2578" t="s">
        <v>18</v>
      </c>
    </row>
    <row r="2579" spans="1:9" ht="12.75">
      <c r="A2579">
        <v>2</v>
      </c>
      <c r="B2579">
        <v>1998</v>
      </c>
      <c r="C2579">
        <v>4330</v>
      </c>
      <c r="D2579">
        <v>803</v>
      </c>
      <c r="E2579">
        <v>31.95617</v>
      </c>
      <c r="F2579">
        <v>35.47177</v>
      </c>
      <c r="G2579">
        <v>0</v>
      </c>
      <c r="H2579">
        <v>33.71397</v>
      </c>
      <c r="I2579" t="s">
        <v>18</v>
      </c>
    </row>
    <row r="2580" spans="1:9" ht="12.75">
      <c r="A2580">
        <v>2</v>
      </c>
      <c r="B2580">
        <v>1999</v>
      </c>
      <c r="C2580">
        <v>4330</v>
      </c>
      <c r="D2580">
        <v>787</v>
      </c>
      <c r="E2580">
        <v>31.33419</v>
      </c>
      <c r="F2580">
        <v>34.81553</v>
      </c>
      <c r="G2580">
        <v>0</v>
      </c>
      <c r="H2580">
        <v>33.07486</v>
      </c>
      <c r="I2580" t="s">
        <v>18</v>
      </c>
    </row>
    <row r="2581" spans="1:9" ht="12.75">
      <c r="A2581">
        <v>2</v>
      </c>
      <c r="B2581">
        <v>2000</v>
      </c>
      <c r="C2581">
        <v>4330</v>
      </c>
      <c r="D2581">
        <v>772</v>
      </c>
      <c r="E2581">
        <v>30.76073</v>
      </c>
      <c r="F2581">
        <v>34.2108</v>
      </c>
      <c r="G2581">
        <v>0</v>
      </c>
      <c r="H2581">
        <v>32.48576</v>
      </c>
      <c r="I2581" t="s">
        <v>18</v>
      </c>
    </row>
    <row r="2582" spans="1:9" ht="12.75">
      <c r="A2582">
        <v>2</v>
      </c>
      <c r="B2582">
        <v>2001</v>
      </c>
      <c r="C2582">
        <v>4330</v>
      </c>
      <c r="D2582">
        <v>739</v>
      </c>
      <c r="E2582">
        <v>29.68706</v>
      </c>
      <c r="F2582">
        <v>33.09207</v>
      </c>
      <c r="G2582">
        <v>0</v>
      </c>
      <c r="H2582">
        <v>31.38957</v>
      </c>
      <c r="I2582" t="s">
        <v>18</v>
      </c>
    </row>
    <row r="2583" spans="1:9" ht="12.75">
      <c r="A2583">
        <v>2</v>
      </c>
      <c r="B2583">
        <v>2002</v>
      </c>
      <c r="C2583">
        <v>4330</v>
      </c>
      <c r="D2583">
        <v>709</v>
      </c>
      <c r="E2583">
        <v>28.14486</v>
      </c>
      <c r="F2583">
        <v>31.44345</v>
      </c>
      <c r="G2583">
        <v>0</v>
      </c>
      <c r="H2583">
        <v>29.79415</v>
      </c>
      <c r="I2583" t="s">
        <v>18</v>
      </c>
    </row>
    <row r="2584" spans="1:9" ht="12.75">
      <c r="A2584">
        <v>2</v>
      </c>
      <c r="B2584">
        <v>2003</v>
      </c>
      <c r="C2584">
        <v>4330</v>
      </c>
      <c r="D2584">
        <v>670</v>
      </c>
      <c r="E2584">
        <v>26.13617</v>
      </c>
      <c r="F2584">
        <v>29.28936</v>
      </c>
      <c r="G2584">
        <v>0</v>
      </c>
      <c r="H2584">
        <v>27.71276</v>
      </c>
      <c r="I2584" t="s">
        <v>18</v>
      </c>
    </row>
    <row r="2585" spans="1:9" ht="12.75">
      <c r="A2585">
        <v>2</v>
      </c>
      <c r="B2585">
        <v>2004</v>
      </c>
      <c r="C2585">
        <v>4330</v>
      </c>
      <c r="D2585">
        <v>612</v>
      </c>
      <c r="E2585">
        <v>23.94695</v>
      </c>
      <c r="F2585">
        <v>26.97985</v>
      </c>
      <c r="G2585">
        <v>0</v>
      </c>
      <c r="H2585">
        <v>25.4634</v>
      </c>
      <c r="I2585" t="s">
        <v>18</v>
      </c>
    </row>
    <row r="2586" spans="1:9" ht="12.75">
      <c r="A2586">
        <v>2</v>
      </c>
      <c r="B2586">
        <v>2005</v>
      </c>
      <c r="C2586">
        <v>4330</v>
      </c>
      <c r="D2586">
        <v>580</v>
      </c>
      <c r="E2586">
        <v>22.45514</v>
      </c>
      <c r="F2586">
        <v>25.37331</v>
      </c>
      <c r="G2586">
        <v>0</v>
      </c>
      <c r="H2586">
        <v>23.91422</v>
      </c>
      <c r="I2586" t="s">
        <v>18</v>
      </c>
    </row>
    <row r="2587" spans="1:9" ht="12.75">
      <c r="A2587">
        <v>2</v>
      </c>
      <c r="B2587">
        <v>2006</v>
      </c>
      <c r="C2587">
        <v>4330</v>
      </c>
      <c r="D2587">
        <v>520</v>
      </c>
      <c r="E2587">
        <v>20.19713</v>
      </c>
      <c r="F2587">
        <v>22.97845</v>
      </c>
      <c r="G2587">
        <v>0</v>
      </c>
      <c r="H2587">
        <v>21.58779</v>
      </c>
      <c r="I2587" t="s">
        <v>18</v>
      </c>
    </row>
    <row r="2588" spans="1:9" ht="12.75">
      <c r="A2588">
        <v>2</v>
      </c>
      <c r="B2588">
        <v>2007</v>
      </c>
      <c r="C2588">
        <v>4330</v>
      </c>
      <c r="D2588">
        <v>499</v>
      </c>
      <c r="E2588">
        <v>19.1398</v>
      </c>
      <c r="F2588">
        <v>21.83165</v>
      </c>
      <c r="G2588">
        <v>0</v>
      </c>
      <c r="H2588">
        <v>20.48573</v>
      </c>
      <c r="I2588" t="s">
        <v>18</v>
      </c>
    </row>
    <row r="2589" spans="1:9" ht="12.75">
      <c r="A2589">
        <v>2</v>
      </c>
      <c r="B2589">
        <v>2008</v>
      </c>
      <c r="C2589">
        <v>4330</v>
      </c>
      <c r="D2589">
        <v>509</v>
      </c>
      <c r="E2589">
        <v>19.2778</v>
      </c>
      <c r="F2589">
        <v>21.95737</v>
      </c>
      <c r="G2589">
        <v>0</v>
      </c>
      <c r="H2589">
        <v>20.61759</v>
      </c>
      <c r="I2589" t="s">
        <v>18</v>
      </c>
    </row>
    <row r="2590" spans="1:9" ht="12.75">
      <c r="A2590">
        <v>2</v>
      </c>
      <c r="B2590">
        <v>2009</v>
      </c>
      <c r="C2590">
        <v>4330</v>
      </c>
      <c r="D2590">
        <v>491</v>
      </c>
      <c r="E2590">
        <v>18.39751</v>
      </c>
      <c r="F2590">
        <v>21.00704</v>
      </c>
      <c r="G2590">
        <v>0</v>
      </c>
      <c r="H2590">
        <v>19.70228</v>
      </c>
      <c r="I2590" t="s">
        <v>18</v>
      </c>
    </row>
    <row r="2591" spans="1:9" ht="12.75">
      <c r="A2591">
        <v>2</v>
      </c>
      <c r="B2591">
        <v>2010</v>
      </c>
      <c r="C2591">
        <v>4330</v>
      </c>
      <c r="D2591">
        <v>416</v>
      </c>
      <c r="E2591">
        <v>15.3321</v>
      </c>
      <c r="F2591">
        <v>17.70932</v>
      </c>
      <c r="G2591">
        <v>0</v>
      </c>
      <c r="H2591">
        <v>16.52071</v>
      </c>
      <c r="I259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workbookViewId="0" topLeftCell="O57">
      <selection activeCell="A2591" sqref="A2591"/>
    </sheetView>
  </sheetViews>
  <sheetFormatPr defaultColWidth="9.140625" defaultRowHeight="12.75"/>
  <cols>
    <col min="1" max="1" width="10.57421875" style="0" bestFit="1" customWidth="1"/>
    <col min="2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86.41294</v>
      </c>
      <c r="J6" s="8"/>
      <c r="K6" s="8"/>
      <c r="L6" s="8"/>
      <c r="M6" s="8">
        <v>90.55379</v>
      </c>
      <c r="N6" s="8"/>
      <c r="O6" s="8">
        <v>79.82455</v>
      </c>
      <c r="P6" s="8"/>
      <c r="Q6" s="8"/>
      <c r="R6" s="8"/>
      <c r="S6" s="8"/>
      <c r="T6" s="8"/>
      <c r="U6" s="8"/>
      <c r="V6" s="8">
        <v>101.405</v>
      </c>
      <c r="W6" s="8">
        <v>119.7555</v>
      </c>
      <c r="X6" s="8">
        <v>137.8651</v>
      </c>
      <c r="Y6" s="9">
        <v>615.81688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100.7193</v>
      </c>
      <c r="N7" s="12">
        <v>108.2713</v>
      </c>
      <c r="O7" s="12">
        <v>78.32307</v>
      </c>
      <c r="P7" s="12">
        <v>73.75159</v>
      </c>
      <c r="Q7" s="12"/>
      <c r="R7" s="12"/>
      <c r="S7" s="12">
        <v>86.12761</v>
      </c>
      <c r="T7" s="12">
        <v>101.2918</v>
      </c>
      <c r="U7" s="12">
        <v>92.35853</v>
      </c>
      <c r="V7" s="12">
        <v>102.7189</v>
      </c>
      <c r="W7" s="12">
        <v>133.7968</v>
      </c>
      <c r="X7" s="12">
        <v>142.4787</v>
      </c>
      <c r="Y7" s="13">
        <v>1019.8375999999998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94.20826</v>
      </c>
      <c r="H8" s="12">
        <v>138.0891</v>
      </c>
      <c r="I8" s="12">
        <v>83.08295</v>
      </c>
      <c r="J8" s="12">
        <v>112.1118</v>
      </c>
      <c r="K8" s="12"/>
      <c r="L8" s="12"/>
      <c r="M8" s="12">
        <v>102.0966</v>
      </c>
      <c r="N8" s="12">
        <v>106.6886</v>
      </c>
      <c r="O8" s="12">
        <v>76.494</v>
      </c>
      <c r="P8" s="12">
        <v>81.67254</v>
      </c>
      <c r="Q8" s="12"/>
      <c r="R8" s="12"/>
      <c r="S8" s="12">
        <v>84.92626</v>
      </c>
      <c r="T8" s="12">
        <v>99.01595</v>
      </c>
      <c r="U8" s="12">
        <v>96.20429</v>
      </c>
      <c r="V8" s="12">
        <v>103.947</v>
      </c>
      <c r="W8" s="12">
        <v>131.0458</v>
      </c>
      <c r="X8" s="12">
        <v>136.4805</v>
      </c>
      <c r="Y8" s="13">
        <v>1446.06365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91.30546</v>
      </c>
      <c r="H9" s="12">
        <v>127.7975</v>
      </c>
      <c r="I9" s="12">
        <v>85.92719</v>
      </c>
      <c r="J9" s="12">
        <v>111.8392</v>
      </c>
      <c r="K9" s="12"/>
      <c r="L9" s="12"/>
      <c r="M9" s="12">
        <v>106.9067</v>
      </c>
      <c r="N9" s="12">
        <v>106.8237</v>
      </c>
      <c r="O9" s="12">
        <v>80.91627</v>
      </c>
      <c r="P9" s="12">
        <v>76.4578</v>
      </c>
      <c r="Q9" s="12"/>
      <c r="R9" s="12"/>
      <c r="S9" s="12">
        <v>85.63045</v>
      </c>
      <c r="T9" s="12">
        <v>95.84771</v>
      </c>
      <c r="U9" s="12">
        <v>91.31885</v>
      </c>
      <c r="V9" s="12">
        <v>97.44952</v>
      </c>
      <c r="W9" s="12">
        <v>126.9245</v>
      </c>
      <c r="X9" s="12">
        <v>131.4287</v>
      </c>
      <c r="Y9" s="13">
        <v>1416.57355</v>
      </c>
    </row>
    <row r="10" spans="1:25" ht="12.75">
      <c r="A10" s="10">
        <v>1954</v>
      </c>
      <c r="B10" s="11"/>
      <c r="C10" s="12"/>
      <c r="D10" s="12"/>
      <c r="E10" s="12"/>
      <c r="F10" s="12">
        <v>36.48255</v>
      </c>
      <c r="G10" s="12">
        <v>84.40538</v>
      </c>
      <c r="H10" s="12">
        <v>125.8685</v>
      </c>
      <c r="I10" s="12">
        <v>82.18005</v>
      </c>
      <c r="J10" s="12">
        <v>112.0889</v>
      </c>
      <c r="K10" s="12"/>
      <c r="L10" s="12"/>
      <c r="M10" s="12">
        <v>106.3598</v>
      </c>
      <c r="N10" s="12">
        <v>99.84144</v>
      </c>
      <c r="O10" s="12">
        <v>80.49877</v>
      </c>
      <c r="P10" s="12">
        <v>74.97383</v>
      </c>
      <c r="Q10" s="12"/>
      <c r="R10" s="12"/>
      <c r="S10" s="12">
        <v>79.38899</v>
      </c>
      <c r="T10" s="12">
        <v>96.828</v>
      </c>
      <c r="U10" s="12">
        <v>93.15294</v>
      </c>
      <c r="V10" s="12">
        <v>100.8087</v>
      </c>
      <c r="W10" s="12">
        <v>123.3301</v>
      </c>
      <c r="X10" s="12">
        <v>139.057</v>
      </c>
      <c r="Y10" s="13">
        <v>1435.26495</v>
      </c>
    </row>
    <row r="11" spans="1:25" ht="12.75">
      <c r="A11" s="10">
        <v>1955</v>
      </c>
      <c r="B11" s="11">
        <v>74.69879</v>
      </c>
      <c r="C11" s="12">
        <v>134.475</v>
      </c>
      <c r="D11" s="12">
        <v>96.97385</v>
      </c>
      <c r="E11" s="12">
        <v>90.05944</v>
      </c>
      <c r="F11" s="12">
        <v>36.69081</v>
      </c>
      <c r="G11" s="12">
        <v>78.17708</v>
      </c>
      <c r="H11" s="12">
        <v>121.3047</v>
      </c>
      <c r="I11" s="12">
        <v>78.11063</v>
      </c>
      <c r="J11" s="12">
        <v>110.5396</v>
      </c>
      <c r="K11" s="12"/>
      <c r="L11" s="12">
        <v>122.4532</v>
      </c>
      <c r="M11" s="12">
        <v>112.0124</v>
      </c>
      <c r="N11" s="12">
        <v>94.91149</v>
      </c>
      <c r="O11" s="12">
        <v>74.69879</v>
      </c>
      <c r="P11" s="12">
        <v>77.00466</v>
      </c>
      <c r="Q11" s="12"/>
      <c r="R11" s="12">
        <v>87.07824</v>
      </c>
      <c r="S11" s="12">
        <v>81.6053</v>
      </c>
      <c r="T11" s="12">
        <v>92.0668</v>
      </c>
      <c r="U11" s="12">
        <v>89.05144</v>
      </c>
      <c r="V11" s="12">
        <v>99.46069</v>
      </c>
      <c r="W11" s="12">
        <v>131.0254</v>
      </c>
      <c r="X11" s="12">
        <v>134.475</v>
      </c>
      <c r="Y11" s="13">
        <v>2016.87331</v>
      </c>
    </row>
    <row r="12" spans="1:25" ht="12.75">
      <c r="A12" s="10">
        <v>1956</v>
      </c>
      <c r="B12" s="11">
        <v>71.00905</v>
      </c>
      <c r="C12" s="12">
        <v>151.1033</v>
      </c>
      <c r="D12" s="12">
        <v>98.19083</v>
      </c>
      <c r="E12" s="12">
        <v>86.73064</v>
      </c>
      <c r="F12" s="12">
        <v>38.38111</v>
      </c>
      <c r="G12" s="12">
        <v>71.00905</v>
      </c>
      <c r="H12" s="12">
        <v>151.1033</v>
      </c>
      <c r="I12" s="12">
        <v>77.55861</v>
      </c>
      <c r="J12" s="12">
        <v>111.1758</v>
      </c>
      <c r="K12" s="12"/>
      <c r="L12" s="12">
        <v>127.4504</v>
      </c>
      <c r="M12" s="12">
        <v>106.1513</v>
      </c>
      <c r="N12" s="12">
        <v>103.4612</v>
      </c>
      <c r="O12" s="12">
        <v>75.47335</v>
      </c>
      <c r="P12" s="12">
        <v>76.20283</v>
      </c>
      <c r="Q12" s="12"/>
      <c r="R12" s="12">
        <v>100.2019</v>
      </c>
      <c r="S12" s="12">
        <v>89.85153</v>
      </c>
      <c r="T12" s="12">
        <v>88.81303</v>
      </c>
      <c r="U12" s="12">
        <v>91.33325</v>
      </c>
      <c r="V12" s="12">
        <v>95.71843</v>
      </c>
      <c r="W12" s="12">
        <v>118.1401</v>
      </c>
      <c r="X12" s="12">
        <v>128.1289</v>
      </c>
      <c r="Y12" s="13">
        <v>2057.1879099999996</v>
      </c>
    </row>
    <row r="13" spans="1:25" ht="12.75">
      <c r="A13" s="10">
        <v>1957</v>
      </c>
      <c r="B13" s="11">
        <v>66.29936</v>
      </c>
      <c r="C13" s="12">
        <v>143.6499</v>
      </c>
      <c r="D13" s="12">
        <v>94.24217</v>
      </c>
      <c r="E13" s="12">
        <v>87.29556</v>
      </c>
      <c r="F13" s="12">
        <v>39.96231</v>
      </c>
      <c r="G13" s="12">
        <v>66.29936</v>
      </c>
      <c r="H13" s="12">
        <v>143.6499</v>
      </c>
      <c r="I13" s="12">
        <v>71.62139</v>
      </c>
      <c r="J13" s="12">
        <v>107.0632</v>
      </c>
      <c r="K13" s="12"/>
      <c r="L13" s="12">
        <v>125.6415</v>
      </c>
      <c r="M13" s="12">
        <v>106.9256</v>
      </c>
      <c r="N13" s="12">
        <v>103.2116</v>
      </c>
      <c r="O13" s="12">
        <v>68.23262</v>
      </c>
      <c r="P13" s="12">
        <v>70.21528</v>
      </c>
      <c r="Q13" s="12"/>
      <c r="R13" s="12">
        <v>100.6377</v>
      </c>
      <c r="S13" s="12">
        <v>87.63893</v>
      </c>
      <c r="T13" s="12">
        <v>85.7858</v>
      </c>
      <c r="U13" s="12">
        <v>73.83282</v>
      </c>
      <c r="V13" s="12">
        <v>94.24323</v>
      </c>
      <c r="W13" s="12">
        <v>117.6373</v>
      </c>
      <c r="X13" s="12">
        <v>123.5844</v>
      </c>
      <c r="Y13" s="13">
        <v>1977.66993</v>
      </c>
    </row>
    <row r="14" spans="1:25" ht="12.75">
      <c r="A14" s="10">
        <v>1958</v>
      </c>
      <c r="B14" s="11">
        <v>65.85354</v>
      </c>
      <c r="C14" s="12">
        <v>136.12</v>
      </c>
      <c r="D14" s="12">
        <v>92.74028</v>
      </c>
      <c r="E14" s="12">
        <v>84.48686</v>
      </c>
      <c r="F14" s="12">
        <v>39.27861</v>
      </c>
      <c r="G14" s="12">
        <v>66.03999</v>
      </c>
      <c r="H14" s="12">
        <v>136.12</v>
      </c>
      <c r="I14" s="12">
        <v>68.10384</v>
      </c>
      <c r="J14" s="12">
        <v>100.0565</v>
      </c>
      <c r="K14" s="12"/>
      <c r="L14" s="12">
        <v>119.863</v>
      </c>
      <c r="M14" s="12">
        <v>100.9619</v>
      </c>
      <c r="N14" s="12">
        <v>94.54737</v>
      </c>
      <c r="O14" s="12">
        <v>65.85354</v>
      </c>
      <c r="P14" s="12">
        <v>78.6411</v>
      </c>
      <c r="Q14" s="12"/>
      <c r="R14" s="12">
        <v>106.856</v>
      </c>
      <c r="S14" s="12">
        <v>82.83409</v>
      </c>
      <c r="T14" s="12">
        <v>85.32767</v>
      </c>
      <c r="U14" s="12">
        <v>69.09589</v>
      </c>
      <c r="V14" s="12">
        <v>92.25888</v>
      </c>
      <c r="W14" s="12">
        <v>122.4454</v>
      </c>
      <c r="X14" s="12">
        <v>130.2154</v>
      </c>
      <c r="Y14" s="13">
        <v>1937.6998600000004</v>
      </c>
    </row>
    <row r="15" spans="1:25" ht="12.75">
      <c r="A15" s="10">
        <v>1959</v>
      </c>
      <c r="B15" s="11">
        <v>60.20815</v>
      </c>
      <c r="C15" s="12">
        <v>125.3739</v>
      </c>
      <c r="D15" s="12">
        <v>87.33063</v>
      </c>
      <c r="E15" s="12">
        <v>85.25457</v>
      </c>
      <c r="F15" s="12">
        <v>39.24882</v>
      </c>
      <c r="G15" s="12">
        <v>63.61915</v>
      </c>
      <c r="H15" s="12">
        <v>105.8616</v>
      </c>
      <c r="I15" s="12">
        <v>65.45959</v>
      </c>
      <c r="J15" s="12">
        <v>96.636</v>
      </c>
      <c r="K15" s="12"/>
      <c r="L15" s="12">
        <v>118.7044</v>
      </c>
      <c r="M15" s="12">
        <v>99.68356</v>
      </c>
      <c r="N15" s="12">
        <v>91.14701</v>
      </c>
      <c r="O15" s="12">
        <v>60.20815</v>
      </c>
      <c r="P15" s="12">
        <v>71.63631</v>
      </c>
      <c r="Q15" s="12">
        <v>42.88033</v>
      </c>
      <c r="R15" s="12">
        <v>107.1956</v>
      </c>
      <c r="S15" s="12">
        <v>86.14319</v>
      </c>
      <c r="T15" s="12">
        <v>77.11769</v>
      </c>
      <c r="U15" s="12">
        <v>63.95266</v>
      </c>
      <c r="V15" s="12">
        <v>87.75106</v>
      </c>
      <c r="W15" s="12">
        <v>110.2499</v>
      </c>
      <c r="X15" s="12">
        <v>125.3739</v>
      </c>
      <c r="Y15" s="13">
        <v>1871.03617</v>
      </c>
    </row>
    <row r="16" spans="1:25" ht="12.75">
      <c r="A16" s="10">
        <v>1960</v>
      </c>
      <c r="B16" s="11">
        <v>58.14829</v>
      </c>
      <c r="C16" s="12">
        <v>116.0368</v>
      </c>
      <c r="D16" s="12">
        <v>85.48274</v>
      </c>
      <c r="E16" s="12">
        <v>82.50167</v>
      </c>
      <c r="F16" s="12">
        <v>37.75265</v>
      </c>
      <c r="G16" s="12">
        <v>58.14829</v>
      </c>
      <c r="H16" s="12">
        <v>106.719</v>
      </c>
      <c r="I16" s="12">
        <v>64.85869</v>
      </c>
      <c r="J16" s="12">
        <v>94.44658</v>
      </c>
      <c r="K16" s="12"/>
      <c r="L16" s="12">
        <v>115.3369</v>
      </c>
      <c r="M16" s="12">
        <v>100.019</v>
      </c>
      <c r="N16" s="12">
        <v>88.31262</v>
      </c>
      <c r="O16" s="12">
        <v>58.97617</v>
      </c>
      <c r="P16" s="12">
        <v>74.02025</v>
      </c>
      <c r="Q16" s="12">
        <v>48.43802</v>
      </c>
      <c r="R16" s="12">
        <v>116.0368</v>
      </c>
      <c r="S16" s="12">
        <v>82.19013</v>
      </c>
      <c r="T16" s="12">
        <v>69.86129</v>
      </c>
      <c r="U16" s="12">
        <v>60.7755</v>
      </c>
      <c r="V16" s="12">
        <v>86.89064</v>
      </c>
      <c r="W16" s="12">
        <v>109.3458</v>
      </c>
      <c r="X16" s="12">
        <v>114.6215</v>
      </c>
      <c r="Y16" s="13">
        <v>1828.9193300000004</v>
      </c>
    </row>
    <row r="17" spans="1:25" ht="12.75">
      <c r="A17" s="10">
        <v>1961</v>
      </c>
      <c r="B17" s="11">
        <v>58.60283</v>
      </c>
      <c r="C17" s="12">
        <v>118.3988</v>
      </c>
      <c r="D17" s="12">
        <v>84.11483</v>
      </c>
      <c r="E17" s="12">
        <v>80.16385</v>
      </c>
      <c r="F17" s="12">
        <v>37.90523</v>
      </c>
      <c r="G17" s="12">
        <v>60.52336</v>
      </c>
      <c r="H17" s="12">
        <v>103.7039</v>
      </c>
      <c r="I17" s="12">
        <v>62.19612</v>
      </c>
      <c r="J17" s="12">
        <v>91.12025</v>
      </c>
      <c r="K17" s="12">
        <v>71.27385</v>
      </c>
      <c r="L17" s="12">
        <v>108.2719</v>
      </c>
      <c r="M17" s="12">
        <v>104.0838</v>
      </c>
      <c r="N17" s="12">
        <v>83.80489</v>
      </c>
      <c r="O17" s="12">
        <v>58.60283</v>
      </c>
      <c r="P17" s="12">
        <v>69.67883</v>
      </c>
      <c r="Q17" s="12">
        <v>54.10372</v>
      </c>
      <c r="R17" s="12">
        <v>110.4621</v>
      </c>
      <c r="S17" s="12">
        <v>76.75536</v>
      </c>
      <c r="T17" s="12">
        <v>67.21481</v>
      </c>
      <c r="U17" s="12">
        <v>62.40391</v>
      </c>
      <c r="V17" s="12">
        <v>85.06999</v>
      </c>
      <c r="W17" s="12">
        <v>111.6545</v>
      </c>
      <c r="X17" s="12">
        <v>118.3988</v>
      </c>
      <c r="Y17" s="13">
        <v>1878.50846</v>
      </c>
    </row>
    <row r="18" spans="1:25" ht="12.75">
      <c r="A18" s="10">
        <v>1962</v>
      </c>
      <c r="B18" s="11">
        <v>56.71763</v>
      </c>
      <c r="C18" s="12">
        <v>111.197</v>
      </c>
      <c r="D18" s="12">
        <v>82.85078</v>
      </c>
      <c r="E18" s="12">
        <v>83.78481</v>
      </c>
      <c r="F18" s="12">
        <v>42.62398</v>
      </c>
      <c r="G18" s="12">
        <v>57.69176</v>
      </c>
      <c r="H18" s="12">
        <v>110.0056</v>
      </c>
      <c r="I18" s="12">
        <v>62.65122</v>
      </c>
      <c r="J18" s="12">
        <v>85.72416</v>
      </c>
      <c r="K18" s="12">
        <v>73.48617</v>
      </c>
      <c r="L18" s="12">
        <v>108.4924</v>
      </c>
      <c r="M18" s="12">
        <v>103.9346</v>
      </c>
      <c r="N18" s="12">
        <v>84.64564</v>
      </c>
      <c r="O18" s="12">
        <v>56.71763</v>
      </c>
      <c r="P18" s="12">
        <v>70.92608</v>
      </c>
      <c r="Q18" s="12">
        <v>59.905</v>
      </c>
      <c r="R18" s="12">
        <v>111.197</v>
      </c>
      <c r="S18" s="12">
        <v>85.3208</v>
      </c>
      <c r="T18" s="12">
        <v>64.11191</v>
      </c>
      <c r="U18" s="12">
        <v>59.07159</v>
      </c>
      <c r="V18" s="12">
        <v>84.43941</v>
      </c>
      <c r="W18" s="12">
        <v>95.68395</v>
      </c>
      <c r="X18" s="12">
        <v>109.7062</v>
      </c>
      <c r="Y18" s="13">
        <v>1860.8853200000003</v>
      </c>
    </row>
    <row r="19" spans="1:25" ht="12.75">
      <c r="A19" s="10">
        <v>1963</v>
      </c>
      <c r="B19" s="11">
        <v>54.23576</v>
      </c>
      <c r="C19" s="12">
        <v>117.2306</v>
      </c>
      <c r="D19" s="12">
        <v>82.44433</v>
      </c>
      <c r="E19" s="12">
        <v>76.66115</v>
      </c>
      <c r="F19" s="12">
        <v>42.06394</v>
      </c>
      <c r="G19" s="12">
        <v>60.93854</v>
      </c>
      <c r="H19" s="12">
        <v>105.6519</v>
      </c>
      <c r="I19" s="12">
        <v>60.03629</v>
      </c>
      <c r="J19" s="12">
        <v>84.72986</v>
      </c>
      <c r="K19" s="12">
        <v>74.98997</v>
      </c>
      <c r="L19" s="12">
        <v>96.82412</v>
      </c>
      <c r="M19" s="12">
        <v>95.77823</v>
      </c>
      <c r="N19" s="12">
        <v>81.53281</v>
      </c>
      <c r="O19" s="12">
        <v>54.23577</v>
      </c>
      <c r="P19" s="12">
        <v>71.82834</v>
      </c>
      <c r="Q19" s="12">
        <v>44.24324</v>
      </c>
      <c r="R19" s="12">
        <v>117.2306</v>
      </c>
      <c r="S19" s="12">
        <v>93.60644</v>
      </c>
      <c r="T19" s="12">
        <v>58.98934</v>
      </c>
      <c r="U19" s="12">
        <v>54.5086</v>
      </c>
      <c r="V19" s="12">
        <v>83.96425</v>
      </c>
      <c r="W19" s="12">
        <v>106.8467</v>
      </c>
      <c r="X19" s="12">
        <v>112.5704</v>
      </c>
      <c r="Y19" s="13">
        <v>1831.1411800000005</v>
      </c>
    </row>
    <row r="20" spans="1:25" ht="12.75">
      <c r="A20" s="10">
        <v>1964</v>
      </c>
      <c r="B20" s="11">
        <v>50.93774</v>
      </c>
      <c r="C20" s="12">
        <v>120.9352</v>
      </c>
      <c r="D20" s="12">
        <v>79.30508</v>
      </c>
      <c r="E20" s="12">
        <v>68.22517</v>
      </c>
      <c r="F20" s="12">
        <v>40.61302</v>
      </c>
      <c r="G20" s="12">
        <v>57.5737</v>
      </c>
      <c r="H20" s="12">
        <v>106.1519</v>
      </c>
      <c r="I20" s="12">
        <v>55.12756</v>
      </c>
      <c r="J20" s="12">
        <v>81.03086</v>
      </c>
      <c r="K20" s="12">
        <v>75.39513</v>
      </c>
      <c r="L20" s="12">
        <v>95.05132</v>
      </c>
      <c r="M20" s="12">
        <v>94.81892</v>
      </c>
      <c r="N20" s="12">
        <v>77.85384</v>
      </c>
      <c r="O20" s="12">
        <v>50.93774</v>
      </c>
      <c r="P20" s="12">
        <v>66.5053</v>
      </c>
      <c r="Q20" s="12">
        <v>34.31516</v>
      </c>
      <c r="R20" s="12">
        <v>120.9352</v>
      </c>
      <c r="S20" s="12">
        <v>86.66757</v>
      </c>
      <c r="T20" s="12">
        <v>54.71158</v>
      </c>
      <c r="U20" s="12">
        <v>56.44404</v>
      </c>
      <c r="V20" s="12">
        <v>77.32475</v>
      </c>
      <c r="W20" s="12">
        <v>101.8578</v>
      </c>
      <c r="X20" s="12">
        <v>112.7153</v>
      </c>
      <c r="Y20" s="13">
        <v>1765.4338800000003</v>
      </c>
    </row>
    <row r="21" spans="1:25" ht="12.75">
      <c r="A21" s="10">
        <v>1965</v>
      </c>
      <c r="B21" s="11">
        <v>53.46623</v>
      </c>
      <c r="C21" s="12">
        <v>116.3029</v>
      </c>
      <c r="D21" s="12">
        <v>78.36636</v>
      </c>
      <c r="E21" s="12">
        <v>72.20426</v>
      </c>
      <c r="F21" s="12">
        <v>44.48839</v>
      </c>
      <c r="G21" s="12">
        <v>53.52928</v>
      </c>
      <c r="H21" s="12">
        <v>103.6494</v>
      </c>
      <c r="I21" s="12">
        <v>54.67449</v>
      </c>
      <c r="J21" s="12">
        <v>82.04514</v>
      </c>
      <c r="K21" s="12">
        <v>75.02737</v>
      </c>
      <c r="L21" s="12">
        <v>103.7913</v>
      </c>
      <c r="M21" s="12">
        <v>91.83355</v>
      </c>
      <c r="N21" s="12">
        <v>81.2189</v>
      </c>
      <c r="O21" s="12">
        <v>54.52854</v>
      </c>
      <c r="P21" s="12">
        <v>67.63437</v>
      </c>
      <c r="Q21" s="12">
        <v>35.28147</v>
      </c>
      <c r="R21" s="12">
        <v>116.3029</v>
      </c>
      <c r="S21" s="12">
        <v>83.04666</v>
      </c>
      <c r="T21" s="12">
        <v>53.46623</v>
      </c>
      <c r="U21" s="12">
        <v>55.44331</v>
      </c>
      <c r="V21" s="12">
        <v>76.33569</v>
      </c>
      <c r="W21" s="12">
        <v>93.47092</v>
      </c>
      <c r="X21" s="12">
        <v>114.4781</v>
      </c>
      <c r="Y21" s="13">
        <v>1760.5857599999995</v>
      </c>
    </row>
    <row r="22" spans="1:25" ht="12.75">
      <c r="A22" s="10">
        <v>1966</v>
      </c>
      <c r="B22" s="11">
        <v>50.24536</v>
      </c>
      <c r="C22" s="12">
        <v>130.1495</v>
      </c>
      <c r="D22" s="12">
        <v>77.00995</v>
      </c>
      <c r="E22" s="12">
        <v>68.6202</v>
      </c>
      <c r="F22" s="12">
        <v>65.74282</v>
      </c>
      <c r="G22" s="12">
        <v>51.24217</v>
      </c>
      <c r="H22" s="12">
        <v>106.7538</v>
      </c>
      <c r="I22" s="12">
        <v>51.81968</v>
      </c>
      <c r="J22" s="12">
        <v>78.8079</v>
      </c>
      <c r="K22" s="12">
        <v>70.4853</v>
      </c>
      <c r="L22" s="12">
        <v>93.55865</v>
      </c>
      <c r="M22" s="12">
        <v>96.23373</v>
      </c>
      <c r="N22" s="12">
        <v>75.14262</v>
      </c>
      <c r="O22" s="12">
        <v>52.26276</v>
      </c>
      <c r="P22" s="12">
        <v>63.31385</v>
      </c>
      <c r="Q22" s="12">
        <v>34.14338</v>
      </c>
      <c r="R22" s="12">
        <v>130.1495</v>
      </c>
      <c r="S22" s="12">
        <v>79.92201</v>
      </c>
      <c r="T22" s="12">
        <v>50.24536</v>
      </c>
      <c r="U22" s="12">
        <v>51.88994</v>
      </c>
      <c r="V22" s="12">
        <v>75.006</v>
      </c>
      <c r="W22" s="12">
        <v>92.00593</v>
      </c>
      <c r="X22" s="12">
        <v>108.7437</v>
      </c>
      <c r="Y22" s="13">
        <v>1753.4941099999999</v>
      </c>
    </row>
    <row r="23" spans="1:25" ht="12.75">
      <c r="A23" s="10">
        <v>1967</v>
      </c>
      <c r="B23" s="11">
        <v>43.60464</v>
      </c>
      <c r="C23" s="12">
        <v>123.8662</v>
      </c>
      <c r="D23" s="12">
        <v>73.30016</v>
      </c>
      <c r="E23" s="12">
        <v>70.17151</v>
      </c>
      <c r="F23" s="12">
        <v>61.85064</v>
      </c>
      <c r="G23" s="12">
        <v>43.60464</v>
      </c>
      <c r="H23" s="12">
        <v>103.4339</v>
      </c>
      <c r="I23" s="12">
        <v>50.13957</v>
      </c>
      <c r="J23" s="12">
        <v>72.66828</v>
      </c>
      <c r="K23" s="12">
        <v>77.72857</v>
      </c>
      <c r="L23" s="12">
        <v>92.08472</v>
      </c>
      <c r="M23" s="12">
        <v>89.63333</v>
      </c>
      <c r="N23" s="12">
        <v>73.31031</v>
      </c>
      <c r="O23" s="12">
        <v>49.5571</v>
      </c>
      <c r="P23" s="12">
        <v>61.42149</v>
      </c>
      <c r="Q23" s="12">
        <v>34.03048</v>
      </c>
      <c r="R23" s="12">
        <v>123.8662</v>
      </c>
      <c r="S23" s="12">
        <v>81.33293</v>
      </c>
      <c r="T23" s="12">
        <v>47.72496</v>
      </c>
      <c r="U23" s="12">
        <v>47.34472</v>
      </c>
      <c r="V23" s="12">
        <v>73.75394</v>
      </c>
      <c r="W23" s="12">
        <v>79.15508</v>
      </c>
      <c r="X23" s="12">
        <v>105.6845</v>
      </c>
      <c r="Y23" s="13">
        <v>1679.26787</v>
      </c>
    </row>
    <row r="24" spans="1:25" ht="12.75">
      <c r="A24" s="10">
        <v>1968</v>
      </c>
      <c r="B24" s="11">
        <v>46.46964</v>
      </c>
      <c r="C24" s="12">
        <v>128.1837</v>
      </c>
      <c r="D24" s="12">
        <v>74.42802</v>
      </c>
      <c r="E24" s="12">
        <v>69.14426</v>
      </c>
      <c r="F24" s="12">
        <v>63.80584</v>
      </c>
      <c r="G24" s="12">
        <v>46.93402</v>
      </c>
      <c r="H24" s="12">
        <v>108.696</v>
      </c>
      <c r="I24" s="12">
        <v>54.44791</v>
      </c>
      <c r="J24" s="12">
        <v>70.39678</v>
      </c>
      <c r="K24" s="12">
        <v>74.16197</v>
      </c>
      <c r="L24" s="12">
        <v>90.7905</v>
      </c>
      <c r="M24" s="12">
        <v>93.16339</v>
      </c>
      <c r="N24" s="12">
        <v>73.60683</v>
      </c>
      <c r="O24" s="12">
        <v>50.80154</v>
      </c>
      <c r="P24" s="12">
        <v>62.81899</v>
      </c>
      <c r="Q24" s="12">
        <v>34.20381</v>
      </c>
      <c r="R24" s="12">
        <v>128.1837</v>
      </c>
      <c r="S24" s="12">
        <v>68.12199</v>
      </c>
      <c r="T24" s="12">
        <v>49.64104</v>
      </c>
      <c r="U24" s="12">
        <v>46.46963</v>
      </c>
      <c r="V24" s="12">
        <v>73.55005</v>
      </c>
      <c r="W24" s="12">
        <v>93.27055</v>
      </c>
      <c r="X24" s="12">
        <v>101.6016</v>
      </c>
      <c r="Y24" s="13">
        <v>1702.89176</v>
      </c>
    </row>
    <row r="25" spans="1:25" ht="12.75">
      <c r="A25" s="10">
        <v>1969</v>
      </c>
      <c r="B25" s="11">
        <v>42.81192</v>
      </c>
      <c r="C25" s="12">
        <v>140.4383</v>
      </c>
      <c r="D25" s="12">
        <v>74.65434</v>
      </c>
      <c r="E25" s="12">
        <v>74.79804</v>
      </c>
      <c r="F25" s="12">
        <v>68.99131</v>
      </c>
      <c r="G25" s="12">
        <v>43.26851</v>
      </c>
      <c r="H25" s="12">
        <v>100.9903</v>
      </c>
      <c r="I25" s="12">
        <v>54.98826</v>
      </c>
      <c r="J25" s="12">
        <v>70.52559</v>
      </c>
      <c r="K25" s="12">
        <v>69.92962</v>
      </c>
      <c r="L25" s="12">
        <v>91.89439</v>
      </c>
      <c r="M25" s="12">
        <v>102.5179</v>
      </c>
      <c r="N25" s="12">
        <v>72.48796</v>
      </c>
      <c r="O25" s="12">
        <v>49.16808</v>
      </c>
      <c r="P25" s="12">
        <v>59.69098</v>
      </c>
      <c r="Q25" s="12">
        <v>33.71524</v>
      </c>
      <c r="R25" s="12">
        <v>140.4383</v>
      </c>
      <c r="S25" s="12">
        <v>72.76709</v>
      </c>
      <c r="T25" s="12">
        <v>44.28272</v>
      </c>
      <c r="U25" s="12">
        <v>42.81192</v>
      </c>
      <c r="V25" s="12">
        <v>71.60623</v>
      </c>
      <c r="W25" s="12">
        <v>91.98638</v>
      </c>
      <c r="X25" s="12">
        <v>102.1412</v>
      </c>
      <c r="Y25" s="13">
        <v>1716.9045800000004</v>
      </c>
    </row>
    <row r="26" spans="1:25" ht="12.75">
      <c r="A26" s="10">
        <v>1970</v>
      </c>
      <c r="B26" s="11">
        <v>41.72249</v>
      </c>
      <c r="C26" s="12">
        <v>127.3954</v>
      </c>
      <c r="D26" s="12">
        <v>70.28333</v>
      </c>
      <c r="E26" s="12">
        <v>73.18763</v>
      </c>
      <c r="F26" s="12">
        <v>65.5964</v>
      </c>
      <c r="G26" s="12">
        <v>45.11829</v>
      </c>
      <c r="H26" s="12">
        <v>90.24792</v>
      </c>
      <c r="I26" s="12">
        <v>51.64921</v>
      </c>
      <c r="J26" s="12">
        <v>66.00075</v>
      </c>
      <c r="K26" s="12">
        <v>65.27682</v>
      </c>
      <c r="L26" s="12">
        <v>90.28071</v>
      </c>
      <c r="M26" s="12">
        <v>88.06668</v>
      </c>
      <c r="N26" s="12">
        <v>67.0355</v>
      </c>
      <c r="O26" s="12">
        <v>50.33279</v>
      </c>
      <c r="P26" s="12">
        <v>56.53907</v>
      </c>
      <c r="Q26" s="12">
        <v>34.58512</v>
      </c>
      <c r="R26" s="12">
        <v>127.3954</v>
      </c>
      <c r="S26" s="12"/>
      <c r="T26" s="12">
        <v>41.72249</v>
      </c>
      <c r="U26" s="12">
        <v>42.89667</v>
      </c>
      <c r="V26" s="12">
        <v>70.1459</v>
      </c>
      <c r="W26" s="12">
        <v>85.86087</v>
      </c>
      <c r="X26" s="12">
        <v>98.05078</v>
      </c>
      <c r="Y26" s="13">
        <v>1549.3902200000002</v>
      </c>
    </row>
    <row r="27" spans="1:25" ht="12.75">
      <c r="A27" s="10">
        <v>1971</v>
      </c>
      <c r="B27" s="11">
        <v>40.81844</v>
      </c>
      <c r="C27" s="12">
        <v>124.4498</v>
      </c>
      <c r="D27" s="12">
        <v>69.46276</v>
      </c>
      <c r="E27" s="12">
        <v>69.51039</v>
      </c>
      <c r="F27" s="12">
        <v>62.79013</v>
      </c>
      <c r="G27" s="12">
        <v>40.81844</v>
      </c>
      <c r="H27" s="12">
        <v>91.19381</v>
      </c>
      <c r="I27" s="12">
        <v>50.79502</v>
      </c>
      <c r="J27" s="12">
        <v>65.31425</v>
      </c>
      <c r="K27" s="12">
        <v>66.0596</v>
      </c>
      <c r="L27" s="12">
        <v>88.57982</v>
      </c>
      <c r="M27" s="12">
        <v>90.47929</v>
      </c>
      <c r="N27" s="12">
        <v>66.12527</v>
      </c>
      <c r="O27" s="12">
        <v>43.24186</v>
      </c>
      <c r="P27" s="12">
        <v>54.85832</v>
      </c>
      <c r="Q27" s="12">
        <v>37.46595</v>
      </c>
      <c r="R27" s="12">
        <v>124.4498</v>
      </c>
      <c r="S27" s="12">
        <v>69.18798</v>
      </c>
      <c r="T27" s="12">
        <v>44.47173</v>
      </c>
      <c r="U27" s="12">
        <v>42.12702</v>
      </c>
      <c r="V27" s="12">
        <v>67.98598</v>
      </c>
      <c r="W27" s="12">
        <v>94.26424</v>
      </c>
      <c r="X27" s="12">
        <v>96.58075</v>
      </c>
      <c r="Y27" s="13">
        <v>1601.03065</v>
      </c>
    </row>
    <row r="28" spans="1:25" ht="12.75">
      <c r="A28" s="10">
        <v>1972</v>
      </c>
      <c r="B28" s="11">
        <v>40.7646</v>
      </c>
      <c r="C28" s="12">
        <v>134.6003</v>
      </c>
      <c r="D28" s="12">
        <v>67.47258</v>
      </c>
      <c r="E28" s="12">
        <v>69.12154</v>
      </c>
      <c r="F28" s="12">
        <v>59.65112</v>
      </c>
      <c r="G28" s="12">
        <v>42.65157</v>
      </c>
      <c r="H28" s="12">
        <v>77.5964</v>
      </c>
      <c r="I28" s="12">
        <v>48.96452</v>
      </c>
      <c r="J28" s="12">
        <v>61.1046</v>
      </c>
      <c r="K28" s="12">
        <v>67.50798</v>
      </c>
      <c r="L28" s="12">
        <v>83.10324</v>
      </c>
      <c r="M28" s="12">
        <v>83.5207</v>
      </c>
      <c r="N28" s="12">
        <v>64.46938</v>
      </c>
      <c r="O28" s="12">
        <v>44.63567</v>
      </c>
      <c r="P28" s="12">
        <v>53.34398</v>
      </c>
      <c r="Q28" s="12">
        <v>37.96793</v>
      </c>
      <c r="R28" s="12">
        <v>134.6003</v>
      </c>
      <c r="S28" s="12">
        <v>69.49396</v>
      </c>
      <c r="T28" s="12">
        <v>40.7646</v>
      </c>
      <c r="U28" s="12">
        <v>42.09061</v>
      </c>
      <c r="V28" s="12">
        <v>66.64979</v>
      </c>
      <c r="W28" s="12">
        <v>89.4776</v>
      </c>
      <c r="X28" s="12">
        <v>91.07611</v>
      </c>
      <c r="Y28" s="13">
        <v>1570.62908</v>
      </c>
    </row>
    <row r="29" spans="1:25" ht="12.75">
      <c r="A29" s="10">
        <v>1973</v>
      </c>
      <c r="B29" s="11">
        <v>35.45798</v>
      </c>
      <c r="C29" s="12">
        <v>143.2591</v>
      </c>
      <c r="D29" s="12">
        <v>66.32779</v>
      </c>
      <c r="E29" s="12">
        <v>64.94909</v>
      </c>
      <c r="F29" s="12">
        <v>59.77597</v>
      </c>
      <c r="G29" s="12">
        <v>35.45798</v>
      </c>
      <c r="H29" s="12">
        <v>71.13755</v>
      </c>
      <c r="I29" s="12">
        <v>47.25341</v>
      </c>
      <c r="J29" s="12">
        <v>59.48383</v>
      </c>
      <c r="K29" s="12">
        <v>70.58068</v>
      </c>
      <c r="L29" s="12">
        <v>83.4217</v>
      </c>
      <c r="M29" s="12">
        <v>84.9211</v>
      </c>
      <c r="N29" s="12">
        <v>63.39093</v>
      </c>
      <c r="O29" s="12">
        <v>45.07009</v>
      </c>
      <c r="P29" s="12">
        <v>49.47892</v>
      </c>
      <c r="Q29" s="12">
        <v>39.17333</v>
      </c>
      <c r="R29" s="12">
        <v>143.2591</v>
      </c>
      <c r="S29" s="12">
        <v>74.68211</v>
      </c>
      <c r="T29" s="12">
        <v>43.28686</v>
      </c>
      <c r="U29" s="12">
        <v>37.31104</v>
      </c>
      <c r="V29" s="12">
        <v>64.66999</v>
      </c>
      <c r="W29" s="12">
        <v>86.31814</v>
      </c>
      <c r="X29" s="12">
        <v>90.57451</v>
      </c>
      <c r="Y29" s="13">
        <v>1559.2412000000002</v>
      </c>
    </row>
    <row r="30" spans="1:25" ht="12.75">
      <c r="A30" s="10">
        <v>1974</v>
      </c>
      <c r="B30" s="11">
        <v>36.19939</v>
      </c>
      <c r="C30" s="12">
        <v>135.7585</v>
      </c>
      <c r="D30" s="12">
        <v>65.0138</v>
      </c>
      <c r="E30" s="12">
        <v>60.49845</v>
      </c>
      <c r="F30" s="12">
        <v>58.05304</v>
      </c>
      <c r="G30" s="12">
        <v>37.39461</v>
      </c>
      <c r="H30" s="12">
        <v>69.5582</v>
      </c>
      <c r="I30" s="12">
        <v>45.71023</v>
      </c>
      <c r="J30" s="12">
        <v>56.67953</v>
      </c>
      <c r="K30" s="12">
        <v>69.52969</v>
      </c>
      <c r="L30" s="12">
        <v>82.58616</v>
      </c>
      <c r="M30" s="12">
        <v>91.16748</v>
      </c>
      <c r="N30" s="12">
        <v>59.20268</v>
      </c>
      <c r="O30" s="12">
        <v>43.91356</v>
      </c>
      <c r="P30" s="12">
        <v>49.42755</v>
      </c>
      <c r="Q30" s="12">
        <v>39.67788</v>
      </c>
      <c r="R30" s="12">
        <v>135.7585</v>
      </c>
      <c r="S30" s="12">
        <v>72.7108</v>
      </c>
      <c r="T30" s="12">
        <v>40.55075</v>
      </c>
      <c r="U30" s="12">
        <v>36.19939</v>
      </c>
      <c r="V30" s="12">
        <v>63.69319</v>
      </c>
      <c r="W30" s="12">
        <v>85.83857</v>
      </c>
      <c r="X30" s="12">
        <v>91.91741</v>
      </c>
      <c r="Y30" s="13">
        <v>1527.0393600000002</v>
      </c>
    </row>
    <row r="31" spans="1:25" ht="12.75">
      <c r="A31" s="10">
        <v>1975</v>
      </c>
      <c r="B31" s="11">
        <v>34.01451</v>
      </c>
      <c r="C31" s="12">
        <v>127.9834</v>
      </c>
      <c r="D31" s="12">
        <v>61.86365</v>
      </c>
      <c r="E31" s="12">
        <v>60.93639</v>
      </c>
      <c r="F31" s="12">
        <v>56.17365</v>
      </c>
      <c r="G31" s="12">
        <v>35.86008</v>
      </c>
      <c r="H31" s="12">
        <v>67.26452</v>
      </c>
      <c r="I31" s="12">
        <v>43.34639</v>
      </c>
      <c r="J31" s="12">
        <v>55.06249</v>
      </c>
      <c r="K31" s="12">
        <v>67.1101</v>
      </c>
      <c r="L31" s="12">
        <v>81.50053</v>
      </c>
      <c r="M31" s="12">
        <v>77.3138</v>
      </c>
      <c r="N31" s="12">
        <v>58.07386</v>
      </c>
      <c r="O31" s="12">
        <v>42.59644</v>
      </c>
      <c r="P31" s="12">
        <v>48.18798</v>
      </c>
      <c r="Q31" s="12">
        <v>41.84094</v>
      </c>
      <c r="R31" s="12">
        <v>127.9834</v>
      </c>
      <c r="S31" s="12">
        <v>72.43515</v>
      </c>
      <c r="T31" s="12">
        <v>41.68644</v>
      </c>
      <c r="U31" s="12">
        <v>34.01452</v>
      </c>
      <c r="V31" s="12">
        <v>59.40585</v>
      </c>
      <c r="W31" s="12">
        <v>78.54319</v>
      </c>
      <c r="X31" s="12">
        <v>87.10789</v>
      </c>
      <c r="Y31" s="13">
        <v>1460.3051700000003</v>
      </c>
    </row>
    <row r="32" spans="1:25" ht="12.75">
      <c r="A32" s="10">
        <v>1976</v>
      </c>
      <c r="B32" s="11">
        <v>33.51183</v>
      </c>
      <c r="C32" s="12">
        <v>124.5106</v>
      </c>
      <c r="D32" s="12">
        <v>59.6591</v>
      </c>
      <c r="E32" s="12">
        <v>60.87314</v>
      </c>
      <c r="F32" s="12">
        <v>54.62159</v>
      </c>
      <c r="G32" s="12">
        <v>35.12213</v>
      </c>
      <c r="H32" s="12">
        <v>64.84025</v>
      </c>
      <c r="I32" s="12">
        <v>40.2356</v>
      </c>
      <c r="J32" s="12">
        <v>53.17113</v>
      </c>
      <c r="K32" s="12">
        <v>67.51701</v>
      </c>
      <c r="L32" s="12">
        <v>89.56835</v>
      </c>
      <c r="M32" s="12">
        <v>73.73316</v>
      </c>
      <c r="N32" s="12">
        <v>57.76095</v>
      </c>
      <c r="O32" s="12">
        <v>39.55409</v>
      </c>
      <c r="P32" s="12">
        <v>43.73513</v>
      </c>
      <c r="Q32" s="12">
        <v>48.07395</v>
      </c>
      <c r="R32" s="12">
        <v>124.5106</v>
      </c>
      <c r="S32" s="12">
        <v>67.21687</v>
      </c>
      <c r="T32" s="12">
        <v>39.34558</v>
      </c>
      <c r="U32" s="12">
        <v>33.51183</v>
      </c>
      <c r="V32" s="12">
        <v>57.8428</v>
      </c>
      <c r="W32" s="12">
        <v>78.21097</v>
      </c>
      <c r="X32" s="12">
        <v>84.88143</v>
      </c>
      <c r="Y32" s="13">
        <v>1432.0080899999996</v>
      </c>
    </row>
    <row r="33" spans="1:25" ht="12.75">
      <c r="A33" s="10">
        <v>1977</v>
      </c>
      <c r="B33" s="11">
        <v>30.67773</v>
      </c>
      <c r="C33" s="12">
        <v>120.7426</v>
      </c>
      <c r="D33" s="12">
        <v>56.47982</v>
      </c>
      <c r="E33" s="12">
        <v>57.19423</v>
      </c>
      <c r="F33" s="12">
        <v>49.07877</v>
      </c>
      <c r="G33" s="12">
        <v>33.36957</v>
      </c>
      <c r="H33" s="12">
        <v>58.48226</v>
      </c>
      <c r="I33" s="12">
        <v>36.91136</v>
      </c>
      <c r="J33" s="12">
        <v>48.64956</v>
      </c>
      <c r="K33" s="12">
        <v>63.64474</v>
      </c>
      <c r="L33" s="12">
        <v>89.98585</v>
      </c>
      <c r="M33" s="12">
        <v>79.31717</v>
      </c>
      <c r="N33" s="12">
        <v>55.81209</v>
      </c>
      <c r="O33" s="12">
        <v>37.92396</v>
      </c>
      <c r="P33" s="12">
        <v>40.93538</v>
      </c>
      <c r="Q33" s="12">
        <v>48.00719</v>
      </c>
      <c r="R33" s="12">
        <v>120.7426</v>
      </c>
      <c r="S33" s="12">
        <v>62.48592</v>
      </c>
      <c r="T33" s="12">
        <v>35.38045</v>
      </c>
      <c r="U33" s="12">
        <v>30.67774</v>
      </c>
      <c r="V33" s="12">
        <v>56.74062</v>
      </c>
      <c r="W33" s="12">
        <v>69.77325</v>
      </c>
      <c r="X33" s="12">
        <v>79.28097</v>
      </c>
      <c r="Y33" s="13">
        <v>1362.2938300000003</v>
      </c>
    </row>
    <row r="34" spans="1:25" ht="12.75">
      <c r="A34" s="10">
        <v>1978</v>
      </c>
      <c r="B34" s="11">
        <v>28.26395</v>
      </c>
      <c r="C34" s="12">
        <v>115.7496</v>
      </c>
      <c r="D34" s="12">
        <v>54.36003</v>
      </c>
      <c r="E34" s="12">
        <v>57.27033</v>
      </c>
      <c r="F34" s="12">
        <v>48.54467</v>
      </c>
      <c r="G34" s="12">
        <v>32.14902</v>
      </c>
      <c r="H34" s="12">
        <v>57.36676</v>
      </c>
      <c r="I34" s="12">
        <v>34.22397</v>
      </c>
      <c r="J34" s="12">
        <v>48.42833</v>
      </c>
      <c r="K34" s="12">
        <v>63.78457</v>
      </c>
      <c r="L34" s="12">
        <v>88.36442</v>
      </c>
      <c r="M34" s="12">
        <v>64.91798</v>
      </c>
      <c r="N34" s="12">
        <v>54.30665</v>
      </c>
      <c r="O34" s="12">
        <v>36.81811</v>
      </c>
      <c r="P34" s="12">
        <v>39.74679</v>
      </c>
      <c r="Q34" s="12">
        <v>49.57332</v>
      </c>
      <c r="R34" s="12">
        <v>115.7496</v>
      </c>
      <c r="S34" s="12">
        <v>59.44493</v>
      </c>
      <c r="T34" s="12">
        <v>33.39536</v>
      </c>
      <c r="U34" s="12">
        <v>28.26395</v>
      </c>
      <c r="V34" s="12">
        <v>55.05456</v>
      </c>
      <c r="W34" s="12">
        <v>73.72941</v>
      </c>
      <c r="X34" s="12">
        <v>78.89473</v>
      </c>
      <c r="Y34" s="13">
        <v>1318.40104</v>
      </c>
    </row>
    <row r="35" spans="1:25" ht="12.75">
      <c r="A35" s="10">
        <v>1979</v>
      </c>
      <c r="B35" s="11">
        <v>29.21199</v>
      </c>
      <c r="C35" s="12">
        <v>112.5819</v>
      </c>
      <c r="D35" s="12">
        <v>52.22126</v>
      </c>
      <c r="E35" s="12">
        <v>53.43489</v>
      </c>
      <c r="F35" s="12">
        <v>42.94662</v>
      </c>
      <c r="G35" s="12">
        <v>31.47738</v>
      </c>
      <c r="H35" s="12">
        <v>51.46545</v>
      </c>
      <c r="I35" s="12">
        <v>32.59878</v>
      </c>
      <c r="J35" s="12">
        <v>48.58432</v>
      </c>
      <c r="K35" s="12">
        <v>62.69127</v>
      </c>
      <c r="L35" s="12">
        <v>100.8061</v>
      </c>
      <c r="M35" s="12">
        <v>61.7218</v>
      </c>
      <c r="N35" s="12">
        <v>52.06237</v>
      </c>
      <c r="O35" s="12">
        <v>33.91017</v>
      </c>
      <c r="P35" s="12">
        <v>35.70161</v>
      </c>
      <c r="Q35" s="12">
        <v>48.94521</v>
      </c>
      <c r="R35" s="12">
        <v>112.5819</v>
      </c>
      <c r="S35" s="12">
        <v>56.26727</v>
      </c>
      <c r="T35" s="12">
        <v>31.20616</v>
      </c>
      <c r="U35" s="12">
        <v>29.21199</v>
      </c>
      <c r="V35" s="12">
        <v>54.66229</v>
      </c>
      <c r="W35" s="12">
        <v>71.60296</v>
      </c>
      <c r="X35" s="12">
        <v>79.05079</v>
      </c>
      <c r="Y35" s="13">
        <v>1284.9444799999999</v>
      </c>
    </row>
    <row r="36" spans="1:25" ht="12.75">
      <c r="A36" s="10">
        <v>1980</v>
      </c>
      <c r="B36" s="11">
        <v>28.57062</v>
      </c>
      <c r="C36" s="12">
        <v>115.6192</v>
      </c>
      <c r="D36" s="12">
        <v>50.61969</v>
      </c>
      <c r="E36" s="12">
        <v>53.25838</v>
      </c>
      <c r="F36" s="12">
        <v>39.99268</v>
      </c>
      <c r="G36" s="12">
        <v>33.09001</v>
      </c>
      <c r="H36" s="12">
        <v>50.58567</v>
      </c>
      <c r="I36" s="12">
        <v>31.31359</v>
      </c>
      <c r="J36" s="12">
        <v>45.73088</v>
      </c>
      <c r="K36" s="12">
        <v>65.82788</v>
      </c>
      <c r="L36" s="12">
        <v>106.5603</v>
      </c>
      <c r="M36" s="12">
        <v>63.6379</v>
      </c>
      <c r="N36" s="12">
        <v>49.21426</v>
      </c>
      <c r="O36" s="12">
        <v>32.71979</v>
      </c>
      <c r="P36" s="12">
        <v>33.06536</v>
      </c>
      <c r="Q36" s="12">
        <v>47.43583</v>
      </c>
      <c r="R36" s="12">
        <v>115.6192</v>
      </c>
      <c r="S36" s="12">
        <v>51.07258</v>
      </c>
      <c r="T36" s="12">
        <v>31.35622</v>
      </c>
      <c r="U36" s="12">
        <v>28.57062</v>
      </c>
      <c r="V36" s="12">
        <v>51.11923</v>
      </c>
      <c r="W36" s="12">
        <v>69.36227</v>
      </c>
      <c r="X36" s="12">
        <v>70.19915</v>
      </c>
      <c r="Y36" s="13">
        <v>1264.5413099999998</v>
      </c>
    </row>
    <row r="37" spans="1:25" ht="12.75">
      <c r="A37" s="10">
        <v>1981</v>
      </c>
      <c r="B37" s="11">
        <v>25.94581</v>
      </c>
      <c r="C37" s="12">
        <v>108.6846</v>
      </c>
      <c r="D37" s="12">
        <v>48.39811</v>
      </c>
      <c r="E37" s="12">
        <v>54.98639</v>
      </c>
      <c r="F37" s="12">
        <v>39.84937</v>
      </c>
      <c r="G37" s="12">
        <v>30.49502</v>
      </c>
      <c r="H37" s="12">
        <v>51.07971</v>
      </c>
      <c r="I37" s="12">
        <v>30.16975</v>
      </c>
      <c r="J37" s="12">
        <v>45.16914</v>
      </c>
      <c r="K37" s="12">
        <v>62.0529</v>
      </c>
      <c r="L37" s="12">
        <v>106.7158</v>
      </c>
      <c r="M37" s="12">
        <v>54.45802</v>
      </c>
      <c r="N37" s="12">
        <v>46.61047</v>
      </c>
      <c r="O37" s="12">
        <v>30.39658</v>
      </c>
      <c r="P37" s="12">
        <v>36.87142</v>
      </c>
      <c r="Q37" s="12">
        <v>44.15207</v>
      </c>
      <c r="R37" s="12">
        <v>108.6846</v>
      </c>
      <c r="S37" s="12">
        <v>49.59332</v>
      </c>
      <c r="T37" s="12">
        <v>31.50156</v>
      </c>
      <c r="U37" s="12">
        <v>25.94581</v>
      </c>
      <c r="V37" s="12">
        <v>47.97167</v>
      </c>
      <c r="W37" s="12">
        <v>58.25238</v>
      </c>
      <c r="X37" s="12">
        <v>72.18388</v>
      </c>
      <c r="Y37" s="13">
        <v>1210.1683799999998</v>
      </c>
    </row>
    <row r="38" spans="1:25" ht="12.75">
      <c r="A38" s="10">
        <v>1982</v>
      </c>
      <c r="B38" s="11">
        <v>26.08886</v>
      </c>
      <c r="C38" s="12">
        <v>97.35603</v>
      </c>
      <c r="D38" s="12">
        <v>45.92782</v>
      </c>
      <c r="E38" s="12">
        <v>48.49589</v>
      </c>
      <c r="F38" s="12">
        <v>40.63196</v>
      </c>
      <c r="G38" s="12">
        <v>31.22764</v>
      </c>
      <c r="H38" s="12">
        <v>46.65274</v>
      </c>
      <c r="I38" s="12">
        <v>28.72156</v>
      </c>
      <c r="J38" s="12">
        <v>42.01376</v>
      </c>
      <c r="K38" s="12">
        <v>59.04999</v>
      </c>
      <c r="L38" s="12">
        <v>100.473</v>
      </c>
      <c r="M38" s="12">
        <v>54.69578</v>
      </c>
      <c r="N38" s="12">
        <v>45.94826</v>
      </c>
      <c r="O38" s="12">
        <v>30.74248</v>
      </c>
      <c r="P38" s="12">
        <v>30.81779</v>
      </c>
      <c r="Q38" s="12">
        <v>44.33085</v>
      </c>
      <c r="R38" s="12">
        <v>97.35603</v>
      </c>
      <c r="S38" s="12">
        <v>44.45388</v>
      </c>
      <c r="T38" s="12">
        <v>30.35767</v>
      </c>
      <c r="U38" s="12">
        <v>26.08886</v>
      </c>
      <c r="V38" s="12">
        <v>47.49954</v>
      </c>
      <c r="W38" s="12">
        <v>61.39274</v>
      </c>
      <c r="X38" s="12">
        <v>68.38048</v>
      </c>
      <c r="Y38" s="13">
        <v>1148.7036099999998</v>
      </c>
    </row>
    <row r="39" spans="1:25" ht="12.75">
      <c r="A39" s="10">
        <v>1983</v>
      </c>
      <c r="B39" s="11">
        <v>22.53847</v>
      </c>
      <c r="C39" s="12">
        <v>97.16058</v>
      </c>
      <c r="D39" s="12">
        <v>45.09446</v>
      </c>
      <c r="E39" s="12">
        <v>50.50268</v>
      </c>
      <c r="F39" s="12">
        <v>40.45331</v>
      </c>
      <c r="G39" s="12">
        <v>31.30266</v>
      </c>
      <c r="H39" s="12">
        <v>47.6603</v>
      </c>
      <c r="I39" s="12">
        <v>28.11061</v>
      </c>
      <c r="J39" s="12">
        <v>40.60237</v>
      </c>
      <c r="K39" s="12">
        <v>60.92895</v>
      </c>
      <c r="L39" s="12">
        <v>103.0157</v>
      </c>
      <c r="M39" s="12">
        <v>54.04319</v>
      </c>
      <c r="N39" s="12">
        <v>44.42807</v>
      </c>
      <c r="O39" s="12">
        <v>28.11596</v>
      </c>
      <c r="P39" s="12">
        <v>30.15931</v>
      </c>
      <c r="Q39" s="12">
        <v>39.8498</v>
      </c>
      <c r="R39" s="12">
        <v>97.16058</v>
      </c>
      <c r="S39" s="12">
        <v>42.9987</v>
      </c>
      <c r="T39" s="12">
        <v>25.7016</v>
      </c>
      <c r="U39" s="12">
        <v>22.53847</v>
      </c>
      <c r="V39" s="12">
        <v>45.28944</v>
      </c>
      <c r="W39" s="12">
        <v>67.46392</v>
      </c>
      <c r="X39" s="12">
        <v>65.4334</v>
      </c>
      <c r="Y39" s="13">
        <v>1130.55253</v>
      </c>
    </row>
    <row r="40" spans="1:25" ht="12.75">
      <c r="A40" s="10">
        <v>1984</v>
      </c>
      <c r="B40" s="11">
        <v>21.40802</v>
      </c>
      <c r="C40" s="12">
        <v>95.11354</v>
      </c>
      <c r="D40" s="12">
        <v>42.10447</v>
      </c>
      <c r="E40" s="12">
        <v>46.20531</v>
      </c>
      <c r="F40" s="12">
        <v>35.32485</v>
      </c>
      <c r="G40" s="12">
        <v>29.57707</v>
      </c>
      <c r="H40" s="12">
        <v>42.40644</v>
      </c>
      <c r="I40" s="12">
        <v>25.51176</v>
      </c>
      <c r="J40" s="12">
        <v>36.90675</v>
      </c>
      <c r="K40" s="12">
        <v>56.33412</v>
      </c>
      <c r="L40" s="12">
        <v>100.4386</v>
      </c>
      <c r="M40" s="12">
        <v>48.63154</v>
      </c>
      <c r="N40" s="12">
        <v>42.23525</v>
      </c>
      <c r="O40" s="12">
        <v>27.93043</v>
      </c>
      <c r="P40" s="12">
        <v>29.64939</v>
      </c>
      <c r="Q40" s="12">
        <v>45.20745</v>
      </c>
      <c r="R40" s="12">
        <v>95.11354</v>
      </c>
      <c r="S40" s="12">
        <v>41.70308</v>
      </c>
      <c r="T40" s="12">
        <v>27.92401</v>
      </c>
      <c r="U40" s="12">
        <v>21.40802</v>
      </c>
      <c r="V40" s="12">
        <v>44.56603</v>
      </c>
      <c r="W40" s="12">
        <v>52.97795</v>
      </c>
      <c r="X40" s="12">
        <v>60.925</v>
      </c>
      <c r="Y40" s="13">
        <v>1069.6026199999997</v>
      </c>
    </row>
    <row r="41" spans="1:25" ht="12.75">
      <c r="A41" s="10">
        <v>1985</v>
      </c>
      <c r="B41" s="11">
        <v>17.92296</v>
      </c>
      <c r="C41" s="12">
        <v>87.54321</v>
      </c>
      <c r="D41" s="12">
        <v>41.03328</v>
      </c>
      <c r="E41" s="12">
        <v>44.28745</v>
      </c>
      <c r="F41" s="12">
        <v>33.40452</v>
      </c>
      <c r="G41" s="12">
        <v>30.41765</v>
      </c>
      <c r="H41" s="12">
        <v>45.68039</v>
      </c>
      <c r="I41" s="12">
        <v>24.49645</v>
      </c>
      <c r="J41" s="12">
        <v>35.10332</v>
      </c>
      <c r="K41" s="12">
        <v>55.68084</v>
      </c>
      <c r="L41" s="12">
        <v>99.87835</v>
      </c>
      <c r="M41" s="12">
        <v>48.53966</v>
      </c>
      <c r="N41" s="12">
        <v>40.53103</v>
      </c>
      <c r="O41" s="12">
        <v>26.85438</v>
      </c>
      <c r="P41" s="12">
        <v>31.4329</v>
      </c>
      <c r="Q41" s="12">
        <v>47.11414</v>
      </c>
      <c r="R41" s="12">
        <v>87.54321</v>
      </c>
      <c r="S41" s="12">
        <v>38.76691</v>
      </c>
      <c r="T41" s="12">
        <v>26.65085</v>
      </c>
      <c r="U41" s="12">
        <v>17.92296</v>
      </c>
      <c r="V41" s="12">
        <v>43.73907</v>
      </c>
      <c r="W41" s="12">
        <v>53.70356</v>
      </c>
      <c r="X41" s="12">
        <v>60.86261</v>
      </c>
      <c r="Y41" s="13">
        <v>1039.1097</v>
      </c>
    </row>
    <row r="42" spans="1:25" ht="12.75">
      <c r="A42" s="10">
        <v>1986</v>
      </c>
      <c r="B42" s="11">
        <v>18.90276</v>
      </c>
      <c r="C42" s="12">
        <v>82.55991</v>
      </c>
      <c r="D42" s="12">
        <v>39.41476</v>
      </c>
      <c r="E42" s="12">
        <v>42.72215</v>
      </c>
      <c r="F42" s="12">
        <v>33.20203</v>
      </c>
      <c r="G42" s="12">
        <v>30.08496</v>
      </c>
      <c r="H42" s="12">
        <v>44.24975</v>
      </c>
      <c r="I42" s="12">
        <v>22.99614</v>
      </c>
      <c r="J42" s="12">
        <v>33.36104</v>
      </c>
      <c r="K42" s="12">
        <v>53.7522</v>
      </c>
      <c r="L42" s="12">
        <v>95.82624</v>
      </c>
      <c r="M42" s="12">
        <v>47.33537</v>
      </c>
      <c r="N42" s="12">
        <v>38.21444</v>
      </c>
      <c r="O42" s="12">
        <v>25.97582</v>
      </c>
      <c r="P42" s="12">
        <v>28.4049</v>
      </c>
      <c r="Q42" s="12">
        <v>46.58911</v>
      </c>
      <c r="R42" s="12">
        <v>82.55992</v>
      </c>
      <c r="S42" s="12">
        <v>36.36764</v>
      </c>
      <c r="T42" s="12">
        <v>25.87247</v>
      </c>
      <c r="U42" s="12">
        <v>18.90276</v>
      </c>
      <c r="V42" s="12">
        <v>41.77055</v>
      </c>
      <c r="W42" s="12">
        <v>52.71204</v>
      </c>
      <c r="X42" s="12">
        <v>59.10623</v>
      </c>
      <c r="Y42" s="13">
        <v>1000.88319</v>
      </c>
    </row>
    <row r="43" spans="1:25" ht="12.75">
      <c r="A43" s="10">
        <v>1987</v>
      </c>
      <c r="B43" s="11">
        <v>16.38801</v>
      </c>
      <c r="C43" s="12">
        <v>78.17796</v>
      </c>
      <c r="D43" s="12">
        <v>35.95916</v>
      </c>
      <c r="E43" s="12">
        <v>40.87633</v>
      </c>
      <c r="F43" s="12">
        <v>30.41574</v>
      </c>
      <c r="G43" s="12">
        <v>27.80883</v>
      </c>
      <c r="H43" s="12">
        <v>44.40043</v>
      </c>
      <c r="I43" s="12">
        <v>20.93303</v>
      </c>
      <c r="J43" s="12">
        <v>29.93643</v>
      </c>
      <c r="K43" s="12">
        <v>52.57026</v>
      </c>
      <c r="L43" s="12">
        <v>92.23114</v>
      </c>
      <c r="M43" s="12">
        <v>36.68789</v>
      </c>
      <c r="N43" s="12">
        <v>35.59777</v>
      </c>
      <c r="O43" s="12">
        <v>23.51057</v>
      </c>
      <c r="P43" s="12">
        <v>28.18651</v>
      </c>
      <c r="Q43" s="12">
        <v>46.94064</v>
      </c>
      <c r="R43" s="12">
        <v>78.17796</v>
      </c>
      <c r="S43" s="12">
        <v>33.41456</v>
      </c>
      <c r="T43" s="12">
        <v>23.4153</v>
      </c>
      <c r="U43" s="12">
        <v>16.38801</v>
      </c>
      <c r="V43" s="12">
        <v>40.24839</v>
      </c>
      <c r="W43" s="12">
        <v>42.4738</v>
      </c>
      <c r="X43" s="12">
        <v>53.2908</v>
      </c>
      <c r="Y43" s="13">
        <v>928.0295199999999</v>
      </c>
    </row>
    <row r="44" spans="1:25" ht="12.75">
      <c r="A44" s="10">
        <v>1988</v>
      </c>
      <c r="B44" s="11">
        <v>15.18211</v>
      </c>
      <c r="C44" s="12">
        <v>74.19579</v>
      </c>
      <c r="D44" s="12">
        <v>34.86376</v>
      </c>
      <c r="E44" s="12">
        <v>35.90524</v>
      </c>
      <c r="F44" s="12">
        <v>28.04895</v>
      </c>
      <c r="G44" s="12">
        <v>26.91608</v>
      </c>
      <c r="H44" s="12">
        <v>40.21368</v>
      </c>
      <c r="I44" s="12">
        <v>19.20458</v>
      </c>
      <c r="J44" s="12">
        <v>29.84341</v>
      </c>
      <c r="K44" s="12">
        <v>51.03003</v>
      </c>
      <c r="L44" s="12">
        <v>88.95722</v>
      </c>
      <c r="M44" s="12">
        <v>37.75125</v>
      </c>
      <c r="N44" s="12">
        <v>34.13226</v>
      </c>
      <c r="O44" s="12">
        <v>22.40675</v>
      </c>
      <c r="P44" s="12">
        <v>29.77182</v>
      </c>
      <c r="Q44" s="12">
        <v>46.02311</v>
      </c>
      <c r="R44" s="12">
        <v>74.19579</v>
      </c>
      <c r="S44" s="12">
        <v>30.84365</v>
      </c>
      <c r="T44" s="12">
        <v>24.83058</v>
      </c>
      <c r="U44" s="12">
        <v>15.18211</v>
      </c>
      <c r="V44" s="12">
        <v>38.5403</v>
      </c>
      <c r="W44" s="12">
        <v>46.12645</v>
      </c>
      <c r="X44" s="12">
        <v>51.95619</v>
      </c>
      <c r="Y44" s="13">
        <v>896.12111</v>
      </c>
    </row>
    <row r="45" spans="1:25" ht="12.75">
      <c r="A45" s="10">
        <v>1989</v>
      </c>
      <c r="B45" s="11">
        <v>15.7474</v>
      </c>
      <c r="C45" s="12">
        <v>68.85494</v>
      </c>
      <c r="D45" s="12">
        <v>33.24154</v>
      </c>
      <c r="E45" s="12">
        <v>31.67655</v>
      </c>
      <c r="F45" s="12">
        <v>26.08351</v>
      </c>
      <c r="G45" s="12">
        <v>27.30483</v>
      </c>
      <c r="H45" s="12">
        <v>39.38793</v>
      </c>
      <c r="I45" s="12">
        <v>17.92256</v>
      </c>
      <c r="J45" s="12">
        <v>28.21119</v>
      </c>
      <c r="K45" s="12">
        <v>50.1591</v>
      </c>
      <c r="L45" s="12">
        <v>85.01018</v>
      </c>
      <c r="M45" s="12">
        <v>35.01708</v>
      </c>
      <c r="N45" s="12">
        <v>31.32153</v>
      </c>
      <c r="O45" s="12">
        <v>23.4742</v>
      </c>
      <c r="P45" s="12">
        <v>28.2551</v>
      </c>
      <c r="Q45" s="12">
        <v>45.84697</v>
      </c>
      <c r="R45" s="12">
        <v>68.85494</v>
      </c>
      <c r="S45" s="12">
        <v>29.14343</v>
      </c>
      <c r="T45" s="12">
        <v>22.79501</v>
      </c>
      <c r="U45" s="12">
        <v>15.7474</v>
      </c>
      <c r="V45" s="12">
        <v>36.6629</v>
      </c>
      <c r="W45" s="12">
        <v>41.92111</v>
      </c>
      <c r="X45" s="12">
        <v>54.16883</v>
      </c>
      <c r="Y45" s="13">
        <v>856.8082299999999</v>
      </c>
    </row>
    <row r="46" spans="1:25" ht="12.75">
      <c r="A46" s="10">
        <v>1990</v>
      </c>
      <c r="B46" s="11">
        <v>15.08195</v>
      </c>
      <c r="C46" s="12">
        <v>72.57589</v>
      </c>
      <c r="D46" s="12">
        <v>32.41386</v>
      </c>
      <c r="E46" s="12">
        <v>29.31497</v>
      </c>
      <c r="F46" s="12">
        <v>25.59899</v>
      </c>
      <c r="G46" s="12">
        <v>30.33438</v>
      </c>
      <c r="H46" s="12">
        <v>38.16797</v>
      </c>
      <c r="I46" s="12">
        <v>16.93363</v>
      </c>
      <c r="J46" s="12">
        <v>28.14741</v>
      </c>
      <c r="K46" s="12">
        <v>47.04502</v>
      </c>
      <c r="L46" s="12">
        <v>84.69875</v>
      </c>
      <c r="M46" s="12">
        <v>34.66073</v>
      </c>
      <c r="N46" s="12">
        <v>28.99374</v>
      </c>
      <c r="O46" s="12">
        <v>23.2828</v>
      </c>
      <c r="P46" s="12">
        <v>27.28359</v>
      </c>
      <c r="Q46" s="12">
        <v>43.70591</v>
      </c>
      <c r="R46" s="12">
        <v>72.57589</v>
      </c>
      <c r="S46" s="12">
        <v>26.67667</v>
      </c>
      <c r="T46" s="12">
        <v>22.36497</v>
      </c>
      <c r="U46" s="12">
        <v>15.08195</v>
      </c>
      <c r="V46" s="12">
        <v>34.55869</v>
      </c>
      <c r="W46" s="12">
        <v>42.30943</v>
      </c>
      <c r="X46" s="12">
        <v>47.93503</v>
      </c>
      <c r="Y46" s="13">
        <v>839.74222</v>
      </c>
    </row>
    <row r="47" spans="1:25" ht="12.75">
      <c r="A47" s="10">
        <v>1991</v>
      </c>
      <c r="B47" s="11">
        <v>14.61718</v>
      </c>
      <c r="C47" s="12">
        <v>68.01567</v>
      </c>
      <c r="D47" s="12">
        <v>31.51862</v>
      </c>
      <c r="E47" s="12">
        <v>31.27007</v>
      </c>
      <c r="F47" s="12">
        <v>23.74682</v>
      </c>
      <c r="G47" s="12">
        <v>29.17755</v>
      </c>
      <c r="H47" s="12">
        <v>35.42096</v>
      </c>
      <c r="I47" s="12">
        <v>16.5322</v>
      </c>
      <c r="J47" s="12">
        <v>29.16566</v>
      </c>
      <c r="K47" s="12">
        <v>47.86252</v>
      </c>
      <c r="L47" s="12">
        <v>81.97231</v>
      </c>
      <c r="M47" s="12">
        <v>33.01571</v>
      </c>
      <c r="N47" s="12">
        <v>27.77748</v>
      </c>
      <c r="O47" s="12">
        <v>23.47861</v>
      </c>
      <c r="P47" s="12">
        <v>22.9369</v>
      </c>
      <c r="Q47" s="12">
        <v>44.56008</v>
      </c>
      <c r="R47" s="12">
        <v>68.01567</v>
      </c>
      <c r="S47" s="12">
        <v>26.88413</v>
      </c>
      <c r="T47" s="12">
        <v>23.092</v>
      </c>
      <c r="U47" s="12">
        <v>14.61718</v>
      </c>
      <c r="V47" s="12">
        <v>33.59783</v>
      </c>
      <c r="W47" s="12">
        <v>41.47531</v>
      </c>
      <c r="X47" s="12">
        <v>47.84057</v>
      </c>
      <c r="Y47" s="13">
        <v>816.59103</v>
      </c>
    </row>
    <row r="48" spans="1:25" ht="12.75">
      <c r="A48" s="10">
        <v>1992</v>
      </c>
      <c r="B48" s="11">
        <v>14.10434</v>
      </c>
      <c r="C48" s="12">
        <v>63.0368</v>
      </c>
      <c r="D48" s="12">
        <v>29.88714</v>
      </c>
      <c r="E48" s="12">
        <v>27.20277</v>
      </c>
      <c r="F48" s="12">
        <v>23.64453</v>
      </c>
      <c r="G48" s="12">
        <v>29.72983</v>
      </c>
      <c r="H48" s="12">
        <v>34.88533</v>
      </c>
      <c r="I48" s="12">
        <v>15.60507</v>
      </c>
      <c r="J48" s="12">
        <v>27.4069</v>
      </c>
      <c r="K48" s="12">
        <v>46.15134</v>
      </c>
      <c r="L48" s="12">
        <v>79.50075</v>
      </c>
      <c r="M48" s="12">
        <v>32.35996</v>
      </c>
      <c r="N48" s="12">
        <v>26.54101</v>
      </c>
      <c r="O48" s="12">
        <v>23.96832</v>
      </c>
      <c r="P48" s="12">
        <v>25.30491</v>
      </c>
      <c r="Q48" s="12">
        <v>45.13142</v>
      </c>
      <c r="R48" s="12">
        <v>63.0368</v>
      </c>
      <c r="S48" s="12">
        <v>23.7247</v>
      </c>
      <c r="T48" s="12">
        <v>22.01895</v>
      </c>
      <c r="U48" s="12">
        <v>14.10434</v>
      </c>
      <c r="V48" s="12">
        <v>32.61989</v>
      </c>
      <c r="W48" s="12">
        <v>32.588</v>
      </c>
      <c r="X48" s="12">
        <v>47.09739</v>
      </c>
      <c r="Y48" s="13">
        <v>779.6504900000001</v>
      </c>
    </row>
    <row r="49" spans="1:25" ht="12.75">
      <c r="A49" s="10">
        <v>1993</v>
      </c>
      <c r="B49" s="11">
        <v>12.72176</v>
      </c>
      <c r="C49" s="12">
        <v>61.92777</v>
      </c>
      <c r="D49" s="12">
        <v>29.4221</v>
      </c>
      <c r="E49" s="12">
        <v>27.60356</v>
      </c>
      <c r="F49" s="12">
        <v>23.52097</v>
      </c>
      <c r="G49" s="12">
        <v>31.5267</v>
      </c>
      <c r="H49" s="12">
        <v>34.63195</v>
      </c>
      <c r="I49" s="12">
        <v>14.95933</v>
      </c>
      <c r="J49" s="12">
        <v>26.67997</v>
      </c>
      <c r="K49" s="12">
        <v>39.86018</v>
      </c>
      <c r="L49" s="12">
        <v>76.86543</v>
      </c>
      <c r="M49" s="12">
        <v>32.77494</v>
      </c>
      <c r="N49" s="12">
        <v>25.80999</v>
      </c>
      <c r="O49" s="12">
        <v>22.88016</v>
      </c>
      <c r="P49" s="12">
        <v>25.00075</v>
      </c>
      <c r="Q49" s="12">
        <v>44.64146</v>
      </c>
      <c r="R49" s="12">
        <v>61.92777</v>
      </c>
      <c r="S49" s="12">
        <v>22.67756</v>
      </c>
      <c r="T49" s="12">
        <v>21.86962</v>
      </c>
      <c r="U49" s="12">
        <v>12.72176</v>
      </c>
      <c r="V49" s="12">
        <v>30.19703</v>
      </c>
      <c r="W49" s="12">
        <v>33.29611</v>
      </c>
      <c r="X49" s="12">
        <v>46.19642</v>
      </c>
      <c r="Y49" s="13">
        <v>759.7132900000001</v>
      </c>
    </row>
    <row r="50" spans="1:25" ht="12.75">
      <c r="A50" s="10">
        <v>1994</v>
      </c>
      <c r="B50" s="11">
        <v>12.84902</v>
      </c>
      <c r="C50" s="12">
        <v>54.53882</v>
      </c>
      <c r="D50" s="12">
        <v>28.19906</v>
      </c>
      <c r="E50" s="12">
        <v>26.9202</v>
      </c>
      <c r="F50" s="12">
        <v>22.40722</v>
      </c>
      <c r="G50" s="12">
        <v>27.12705</v>
      </c>
      <c r="H50" s="12">
        <v>31.92156</v>
      </c>
      <c r="I50" s="12">
        <v>14.64741</v>
      </c>
      <c r="J50" s="12">
        <v>26.72302</v>
      </c>
      <c r="K50" s="12">
        <v>38.74829</v>
      </c>
      <c r="L50" s="12">
        <v>75.53439</v>
      </c>
      <c r="M50" s="12">
        <v>32.02019</v>
      </c>
      <c r="N50" s="12">
        <v>24.90512</v>
      </c>
      <c r="O50" s="12">
        <v>21.77729</v>
      </c>
      <c r="P50" s="12">
        <v>23.16976</v>
      </c>
      <c r="Q50" s="12">
        <v>44.32114</v>
      </c>
      <c r="R50" s="12">
        <v>54.53882</v>
      </c>
      <c r="S50" s="12">
        <v>21.56233</v>
      </c>
      <c r="T50" s="12">
        <v>21.39668</v>
      </c>
      <c r="U50" s="12">
        <v>12.84902</v>
      </c>
      <c r="V50" s="12">
        <v>28.85736</v>
      </c>
      <c r="W50" s="12">
        <v>36.58682</v>
      </c>
      <c r="X50" s="12">
        <v>46.18234</v>
      </c>
      <c r="Y50" s="13">
        <v>727.7829099999999</v>
      </c>
    </row>
    <row r="51" spans="1:25" ht="12.75">
      <c r="A51" s="10">
        <v>1995</v>
      </c>
      <c r="B51" s="11">
        <v>13.03492</v>
      </c>
      <c r="C51" s="12">
        <v>54.27206</v>
      </c>
      <c r="D51" s="12">
        <v>26.82022</v>
      </c>
      <c r="E51" s="12">
        <v>26.00777</v>
      </c>
      <c r="F51" s="12">
        <v>20.78015</v>
      </c>
      <c r="G51" s="12">
        <v>25.67607</v>
      </c>
      <c r="H51" s="12">
        <v>30.90597</v>
      </c>
      <c r="I51" s="12">
        <v>14.01167</v>
      </c>
      <c r="J51" s="12">
        <v>25.45506</v>
      </c>
      <c r="K51" s="12">
        <v>39.14918</v>
      </c>
      <c r="L51" s="12">
        <v>75.2172</v>
      </c>
      <c r="M51" s="12">
        <v>28.61332</v>
      </c>
      <c r="N51" s="12">
        <v>22.68626</v>
      </c>
      <c r="O51" s="12">
        <v>22.72831</v>
      </c>
      <c r="P51" s="12">
        <v>22.6222</v>
      </c>
      <c r="Q51" s="12">
        <v>43.2162</v>
      </c>
      <c r="R51" s="12">
        <v>54.27206</v>
      </c>
      <c r="S51" s="12">
        <v>19.92555</v>
      </c>
      <c r="T51" s="12">
        <v>19.12914</v>
      </c>
      <c r="U51" s="12">
        <v>13.03492</v>
      </c>
      <c r="V51" s="12">
        <v>28.6603</v>
      </c>
      <c r="W51" s="12">
        <v>33.81246</v>
      </c>
      <c r="X51" s="12">
        <v>41.58248</v>
      </c>
      <c r="Y51" s="13">
        <v>701.6134700000001</v>
      </c>
    </row>
    <row r="52" spans="1:25" ht="12.75">
      <c r="A52" s="10">
        <v>1996</v>
      </c>
      <c r="B52" s="11">
        <v>12.33635</v>
      </c>
      <c r="C52" s="12">
        <v>53.2563</v>
      </c>
      <c r="D52" s="12">
        <v>25.46539</v>
      </c>
      <c r="E52" s="12">
        <v>26.89228</v>
      </c>
      <c r="F52" s="12">
        <v>20.99837</v>
      </c>
      <c r="G52" s="12">
        <v>25.22181</v>
      </c>
      <c r="H52" s="12">
        <v>27.68957</v>
      </c>
      <c r="I52" s="12">
        <v>13.75815</v>
      </c>
      <c r="J52" s="12">
        <v>23.82542</v>
      </c>
      <c r="K52" s="12">
        <v>34.66719</v>
      </c>
      <c r="L52" s="12">
        <v>72.32864</v>
      </c>
      <c r="M52" s="12">
        <v>28.46879</v>
      </c>
      <c r="N52" s="12">
        <v>21.3522</v>
      </c>
      <c r="O52" s="12">
        <v>21.04627</v>
      </c>
      <c r="P52" s="12">
        <v>21.09782</v>
      </c>
      <c r="Q52" s="12">
        <v>44.79878</v>
      </c>
      <c r="R52" s="12">
        <v>53.2563</v>
      </c>
      <c r="S52" s="12">
        <v>19.02212</v>
      </c>
      <c r="T52" s="12">
        <v>20.23197</v>
      </c>
      <c r="U52" s="12">
        <v>12.33635</v>
      </c>
      <c r="V52" s="12">
        <v>28.12844</v>
      </c>
      <c r="W52" s="12">
        <v>30.27883</v>
      </c>
      <c r="X52" s="12">
        <v>34.83995</v>
      </c>
      <c r="Y52" s="13">
        <v>671.2972900000001</v>
      </c>
    </row>
    <row r="53" spans="1:25" ht="12.75">
      <c r="A53" s="10">
        <v>1997</v>
      </c>
      <c r="B53" s="11">
        <v>12.32618</v>
      </c>
      <c r="C53" s="12">
        <v>49.3853</v>
      </c>
      <c r="D53" s="12">
        <v>24.23329</v>
      </c>
      <c r="E53" s="12">
        <v>24.36893</v>
      </c>
      <c r="F53" s="12">
        <v>21.44169</v>
      </c>
      <c r="G53" s="12">
        <v>23.88117</v>
      </c>
      <c r="H53" s="12">
        <v>26.96048</v>
      </c>
      <c r="I53" s="12">
        <v>13.26871</v>
      </c>
      <c r="J53" s="12">
        <v>22.36278</v>
      </c>
      <c r="K53" s="12">
        <v>35.85304</v>
      </c>
      <c r="L53" s="12">
        <v>67.05189</v>
      </c>
      <c r="M53" s="12">
        <v>25.09682</v>
      </c>
      <c r="N53" s="12">
        <v>20.19273</v>
      </c>
      <c r="O53" s="12">
        <v>21.59845</v>
      </c>
      <c r="P53" s="12">
        <v>19.56574</v>
      </c>
      <c r="Q53" s="12"/>
      <c r="R53" s="12">
        <v>49.3853</v>
      </c>
      <c r="S53" s="12">
        <v>17.60098</v>
      </c>
      <c r="T53" s="12">
        <v>19.24449</v>
      </c>
      <c r="U53" s="12">
        <v>12.32618</v>
      </c>
      <c r="V53" s="12">
        <v>26.8447</v>
      </c>
      <c r="W53" s="12">
        <v>28.96865</v>
      </c>
      <c r="X53" s="12">
        <v>36.06645</v>
      </c>
      <c r="Y53" s="13">
        <v>598.02395</v>
      </c>
    </row>
    <row r="54" spans="1:25" ht="12.75">
      <c r="A54" s="10">
        <v>1998</v>
      </c>
      <c r="B54" s="11">
        <v>11.01345</v>
      </c>
      <c r="C54" s="12">
        <v>47.11527</v>
      </c>
      <c r="D54" s="12">
        <v>23.43481</v>
      </c>
      <c r="E54" s="12">
        <v>24.52747</v>
      </c>
      <c r="F54" s="12">
        <v>18.54619</v>
      </c>
      <c r="G54" s="12">
        <v>24.57963</v>
      </c>
      <c r="H54" s="12">
        <v>24.29163</v>
      </c>
      <c r="I54" s="12">
        <v>13.53883</v>
      </c>
      <c r="J54" s="12">
        <v>21.09296</v>
      </c>
      <c r="K54" s="12">
        <v>36.20813</v>
      </c>
      <c r="L54" s="12">
        <v>66.62464</v>
      </c>
      <c r="M54" s="12">
        <v>23.18015</v>
      </c>
      <c r="N54" s="12">
        <v>20.3177</v>
      </c>
      <c r="O54" s="12">
        <v>21.3994</v>
      </c>
      <c r="P54" s="12">
        <v>20.36117</v>
      </c>
      <c r="Q54" s="12"/>
      <c r="R54" s="12">
        <v>47.11527</v>
      </c>
      <c r="S54" s="12">
        <v>17.00095</v>
      </c>
      <c r="T54" s="12">
        <v>18.74466</v>
      </c>
      <c r="U54" s="12">
        <v>11.01345</v>
      </c>
      <c r="V54" s="12">
        <v>26.35919</v>
      </c>
      <c r="W54" s="12">
        <v>27.72059</v>
      </c>
      <c r="X54" s="12">
        <v>33.71397</v>
      </c>
      <c r="Y54" s="13">
        <v>577.8995100000001</v>
      </c>
    </row>
    <row r="55" spans="1:25" ht="12.75">
      <c r="A55" s="10">
        <v>1999</v>
      </c>
      <c r="B55" s="11">
        <v>11.21185</v>
      </c>
      <c r="C55" s="12">
        <v>45.86962</v>
      </c>
      <c r="D55" s="12">
        <v>23.06771</v>
      </c>
      <c r="E55" s="12">
        <v>23.25051</v>
      </c>
      <c r="F55" s="12">
        <v>18.27628</v>
      </c>
      <c r="G55" s="12">
        <v>25.46285</v>
      </c>
      <c r="H55" s="12">
        <v>22.82066</v>
      </c>
      <c r="I55" s="12">
        <v>12.99108</v>
      </c>
      <c r="J55" s="12">
        <v>19.54501</v>
      </c>
      <c r="K55" s="12">
        <v>33.85921</v>
      </c>
      <c r="L55" s="12">
        <v>67.94168</v>
      </c>
      <c r="M55" s="12">
        <v>27.30473</v>
      </c>
      <c r="N55" s="12">
        <v>18.10776</v>
      </c>
      <c r="O55" s="12">
        <v>21.58123</v>
      </c>
      <c r="P55" s="12">
        <v>17.55318</v>
      </c>
      <c r="Q55" s="12">
        <v>52.38009</v>
      </c>
      <c r="R55" s="12">
        <v>45.86962</v>
      </c>
      <c r="S55" s="12">
        <v>16.91611</v>
      </c>
      <c r="T55" s="12">
        <v>18.82969</v>
      </c>
      <c r="U55" s="12">
        <v>11.21185</v>
      </c>
      <c r="V55" s="12">
        <v>25.44518</v>
      </c>
      <c r="W55" s="12">
        <v>29.11904</v>
      </c>
      <c r="X55" s="12">
        <v>33.07486</v>
      </c>
      <c r="Y55" s="13">
        <v>621.6898000000001</v>
      </c>
    </row>
    <row r="56" spans="1:25" ht="12.75">
      <c r="A56" s="10">
        <v>2000</v>
      </c>
      <c r="B56" s="11">
        <v>10.21106</v>
      </c>
      <c r="C56" s="12">
        <v>40.94214</v>
      </c>
      <c r="D56" s="12">
        <v>21.38863</v>
      </c>
      <c r="E56" s="12">
        <v>20.63317</v>
      </c>
      <c r="F56" s="12"/>
      <c r="G56" s="12">
        <v>23.8436</v>
      </c>
      <c r="H56" s="12">
        <v>24.6794</v>
      </c>
      <c r="I56" s="12">
        <v>12.13912</v>
      </c>
      <c r="J56" s="12">
        <v>17.90073</v>
      </c>
      <c r="K56" s="12">
        <v>30.81079</v>
      </c>
      <c r="L56" s="12">
        <v>63.40382</v>
      </c>
      <c r="M56" s="12">
        <v>26.21897</v>
      </c>
      <c r="N56" s="12">
        <v>17.26277</v>
      </c>
      <c r="O56" s="12">
        <v>20.68135</v>
      </c>
      <c r="P56" s="12">
        <v>15.07186</v>
      </c>
      <c r="Q56" s="12">
        <v>48.61129</v>
      </c>
      <c r="R56" s="12">
        <v>40.94214</v>
      </c>
      <c r="S56" s="12">
        <v>16.17571</v>
      </c>
      <c r="T56" s="12">
        <v>17.38375</v>
      </c>
      <c r="U56" s="12">
        <v>10.21106</v>
      </c>
      <c r="V56" s="12">
        <v>22.72656</v>
      </c>
      <c r="W56" s="12">
        <v>23.86206</v>
      </c>
      <c r="X56" s="12">
        <v>32.48576</v>
      </c>
      <c r="Y56" s="13">
        <v>557.5857400000001</v>
      </c>
    </row>
    <row r="57" spans="1:25" ht="12.75">
      <c r="A57" s="10">
        <v>2001</v>
      </c>
      <c r="B57" s="11">
        <v>8.918164</v>
      </c>
      <c r="C57" s="12">
        <v>40.56264</v>
      </c>
      <c r="D57" s="12">
        <v>20.17957</v>
      </c>
      <c r="E57" s="12">
        <v>19.18619</v>
      </c>
      <c r="F57" s="12"/>
      <c r="G57" s="12">
        <v>22.67833</v>
      </c>
      <c r="H57" s="12">
        <v>20.14876</v>
      </c>
      <c r="I57" s="12">
        <v>11.65018</v>
      </c>
      <c r="J57" s="12">
        <v>17.08434</v>
      </c>
      <c r="K57" s="12">
        <v>30.33189</v>
      </c>
      <c r="L57" s="12">
        <v>59.38109</v>
      </c>
      <c r="M57" s="12">
        <v>20.27946</v>
      </c>
      <c r="N57" s="12">
        <v>16.12457</v>
      </c>
      <c r="O57" s="12">
        <v>19.46246</v>
      </c>
      <c r="P57" s="12">
        <v>15.80145</v>
      </c>
      <c r="Q57" s="12">
        <v>46.50207</v>
      </c>
      <c r="R57" s="12">
        <v>40.56264</v>
      </c>
      <c r="S57" s="12">
        <v>15.69868</v>
      </c>
      <c r="T57" s="12">
        <v>17.47942</v>
      </c>
      <c r="U57" s="12">
        <v>8.918165</v>
      </c>
      <c r="V57" s="12">
        <v>23.03892</v>
      </c>
      <c r="W57" s="12">
        <v>23.37006</v>
      </c>
      <c r="X57" s="12">
        <v>31.38957</v>
      </c>
      <c r="Y57" s="13">
        <v>528.7486190000001</v>
      </c>
    </row>
    <row r="58" spans="1:25" ht="12.75">
      <c r="A58" s="10">
        <v>2002</v>
      </c>
      <c r="B58" s="11">
        <v>9.155107</v>
      </c>
      <c r="C58" s="12">
        <v>35.9606</v>
      </c>
      <c r="D58" s="12">
        <v>19.70319</v>
      </c>
      <c r="E58" s="12">
        <v>18.09013</v>
      </c>
      <c r="F58" s="12"/>
      <c r="G58" s="12">
        <v>22.82427</v>
      </c>
      <c r="H58" s="12">
        <v>23.03173</v>
      </c>
      <c r="I58" s="12">
        <v>11.20734</v>
      </c>
      <c r="J58" s="12">
        <v>16.65587</v>
      </c>
      <c r="K58" s="12">
        <v>29.06527</v>
      </c>
      <c r="L58" s="12">
        <v>56.68502</v>
      </c>
      <c r="M58" s="12">
        <v>16.80647</v>
      </c>
      <c r="N58" s="12">
        <v>15.4197</v>
      </c>
      <c r="O58" s="12">
        <v>19.7561</v>
      </c>
      <c r="P58" s="12">
        <v>16.39787</v>
      </c>
      <c r="Q58" s="12">
        <v>43.75101</v>
      </c>
      <c r="R58" s="12">
        <v>35.9606</v>
      </c>
      <c r="S58" s="12">
        <v>14.74387</v>
      </c>
      <c r="T58" s="12">
        <v>18.29278</v>
      </c>
      <c r="U58" s="12">
        <v>9.155108</v>
      </c>
      <c r="V58" s="12">
        <v>22.16201</v>
      </c>
      <c r="W58" s="12">
        <v>24.95303</v>
      </c>
      <c r="X58" s="12">
        <v>29.79415</v>
      </c>
      <c r="Y58" s="13">
        <v>509.571225</v>
      </c>
    </row>
    <row r="59" spans="1:25" ht="12.75">
      <c r="A59" s="10">
        <v>2003</v>
      </c>
      <c r="B59" s="11">
        <v>10.25081</v>
      </c>
      <c r="C59" s="12">
        <v>33.64528</v>
      </c>
      <c r="D59" s="12">
        <v>18.11357</v>
      </c>
      <c r="E59" s="12">
        <v>15.67385</v>
      </c>
      <c r="F59" s="12"/>
      <c r="G59" s="12">
        <v>22.08945</v>
      </c>
      <c r="H59" s="12">
        <v>19.91243</v>
      </c>
      <c r="I59" s="12">
        <v>11.00668</v>
      </c>
      <c r="J59" s="12">
        <v>15.53966</v>
      </c>
      <c r="K59" s="12">
        <v>27.12497</v>
      </c>
      <c r="L59" s="12">
        <v>55.15643</v>
      </c>
      <c r="M59" s="12">
        <v>16.51705</v>
      </c>
      <c r="N59" s="12">
        <v>14.4855</v>
      </c>
      <c r="O59" s="12">
        <v>17.10574</v>
      </c>
      <c r="P59" s="12">
        <v>15.0014</v>
      </c>
      <c r="Q59" s="12">
        <v>41.30745</v>
      </c>
      <c r="R59" s="12">
        <v>33.64528</v>
      </c>
      <c r="S59" s="12">
        <v>13.87542</v>
      </c>
      <c r="T59" s="12">
        <v>16.09641</v>
      </c>
      <c r="U59" s="12">
        <v>10.25081</v>
      </c>
      <c r="V59" s="12">
        <v>21.51795</v>
      </c>
      <c r="W59" s="12">
        <v>19.38667</v>
      </c>
      <c r="X59" s="12">
        <v>27.71276</v>
      </c>
      <c r="Y59" s="13">
        <v>475.41557</v>
      </c>
    </row>
    <row r="60" spans="1:25" ht="12.75">
      <c r="A60" s="10">
        <v>2004</v>
      </c>
      <c r="B60" s="11">
        <v>8.287869</v>
      </c>
      <c r="C60" s="12">
        <v>25.4634</v>
      </c>
      <c r="D60" s="12">
        <v>16.21526</v>
      </c>
      <c r="E60" s="12">
        <v>11.77426</v>
      </c>
      <c r="F60" s="12">
        <v>16.32654</v>
      </c>
      <c r="G60" s="12">
        <v>21.99018</v>
      </c>
      <c r="H60" s="12">
        <v>19.84195</v>
      </c>
      <c r="I60" s="12">
        <v>9.937316</v>
      </c>
      <c r="J60" s="12">
        <v>14.51187</v>
      </c>
      <c r="K60" s="12">
        <v>25.35286</v>
      </c>
      <c r="L60" s="12">
        <v>51.62479</v>
      </c>
      <c r="M60" s="12">
        <v>15.53844</v>
      </c>
      <c r="N60" s="12"/>
      <c r="O60" s="12">
        <v>16.10885</v>
      </c>
      <c r="P60" s="12">
        <v>15.67685</v>
      </c>
      <c r="Q60" s="12">
        <v>39.52741</v>
      </c>
      <c r="R60" s="12"/>
      <c r="S60" s="12">
        <v>12.73371</v>
      </c>
      <c r="T60" s="12">
        <v>14.63945</v>
      </c>
      <c r="U60" s="12">
        <v>8.28787</v>
      </c>
      <c r="V60" s="12">
        <v>19.26583</v>
      </c>
      <c r="W60" s="12">
        <v>21.2436</v>
      </c>
      <c r="X60" s="12">
        <v>25.4634</v>
      </c>
      <c r="Y60" s="13">
        <v>409.8117049999999</v>
      </c>
    </row>
    <row r="61" spans="1:25" ht="12.75">
      <c r="A61" s="10">
        <v>2005</v>
      </c>
      <c r="B61" s="11">
        <v>8.198269</v>
      </c>
      <c r="C61" s="12">
        <v>23.91422</v>
      </c>
      <c r="D61" s="12">
        <v>14.70021</v>
      </c>
      <c r="E61" s="12">
        <v>12.51434</v>
      </c>
      <c r="F61" s="12">
        <v>15.4755</v>
      </c>
      <c r="G61" s="12">
        <v>19.86448</v>
      </c>
      <c r="H61" s="12">
        <v>17.7683</v>
      </c>
      <c r="I61" s="12">
        <v>9.7973</v>
      </c>
      <c r="J61" s="12">
        <v>13.59104</v>
      </c>
      <c r="K61" s="12">
        <v>23.97559</v>
      </c>
      <c r="L61" s="12">
        <v>40.91185</v>
      </c>
      <c r="M61" s="12">
        <v>12.48824</v>
      </c>
      <c r="N61" s="12"/>
      <c r="O61" s="12">
        <v>15.10581</v>
      </c>
      <c r="P61" s="12">
        <v>12.50458</v>
      </c>
      <c r="Q61" s="12">
        <v>37.44843</v>
      </c>
      <c r="R61" s="12"/>
      <c r="S61" s="12">
        <v>12.78477</v>
      </c>
      <c r="T61" s="12">
        <v>13.30021</v>
      </c>
      <c r="U61" s="12">
        <v>8.198269</v>
      </c>
      <c r="V61" s="12">
        <v>18.09091</v>
      </c>
      <c r="W61" s="12">
        <v>15.88047</v>
      </c>
      <c r="X61" s="12">
        <v>23.91422</v>
      </c>
      <c r="Y61" s="13">
        <v>370.42700799999994</v>
      </c>
    </row>
    <row r="62" spans="1:25" ht="12.75">
      <c r="A62" s="10">
        <v>2006</v>
      </c>
      <c r="B62" s="11">
        <v>8.260576</v>
      </c>
      <c r="C62" s="12">
        <v>21.58779</v>
      </c>
      <c r="D62" s="12">
        <v>14.26968</v>
      </c>
      <c r="E62" s="12">
        <v>13.20654</v>
      </c>
      <c r="F62" s="12"/>
      <c r="G62" s="12">
        <v>19.95841</v>
      </c>
      <c r="H62" s="12">
        <v>17.90458</v>
      </c>
      <c r="I62" s="12">
        <v>9.278854</v>
      </c>
      <c r="J62" s="12">
        <v>12.75157</v>
      </c>
      <c r="K62" s="12">
        <v>22.5072</v>
      </c>
      <c r="L62" s="12">
        <v>39.63035</v>
      </c>
      <c r="M62" s="12">
        <v>14.52328</v>
      </c>
      <c r="N62" s="12">
        <v>11.95222</v>
      </c>
      <c r="O62" s="12">
        <v>13.68303</v>
      </c>
      <c r="P62" s="12">
        <v>12.17274</v>
      </c>
      <c r="Q62" s="12">
        <v>34.61043</v>
      </c>
      <c r="R62" s="12"/>
      <c r="S62" s="12">
        <v>11.90901</v>
      </c>
      <c r="T62" s="12">
        <v>13.00084</v>
      </c>
      <c r="U62" s="12">
        <v>8.260576</v>
      </c>
      <c r="V62" s="12">
        <v>16.56602</v>
      </c>
      <c r="W62" s="12">
        <v>17.28982</v>
      </c>
      <c r="X62" s="12">
        <v>21.58779</v>
      </c>
      <c r="Y62" s="13">
        <v>354.911306</v>
      </c>
    </row>
    <row r="63" spans="1:25" ht="12.75">
      <c r="A63" s="10">
        <v>2007</v>
      </c>
      <c r="B63" s="11">
        <v>7.751884</v>
      </c>
      <c r="C63" s="12">
        <v>22.28646</v>
      </c>
      <c r="D63" s="12">
        <v>13.79499</v>
      </c>
      <c r="E63" s="12">
        <v>10.97428</v>
      </c>
      <c r="F63" s="12"/>
      <c r="G63" s="12"/>
      <c r="H63" s="12">
        <v>15.76691</v>
      </c>
      <c r="I63" s="12">
        <v>8.568679</v>
      </c>
      <c r="J63" s="12">
        <v>11.95854</v>
      </c>
      <c r="K63" s="12">
        <v>20.47412</v>
      </c>
      <c r="L63" s="12">
        <v>36.54286</v>
      </c>
      <c r="M63" s="12">
        <v>13.91894</v>
      </c>
      <c r="N63" s="12">
        <v>11.32884</v>
      </c>
      <c r="O63" s="12">
        <v>14.11157</v>
      </c>
      <c r="P63" s="12">
        <v>11.97307</v>
      </c>
      <c r="Q63" s="12">
        <v>32.39074</v>
      </c>
      <c r="R63" s="12">
        <v>22.28646</v>
      </c>
      <c r="S63" s="12">
        <v>11.58092</v>
      </c>
      <c r="T63" s="12">
        <v>12.81411</v>
      </c>
      <c r="U63" s="12">
        <v>7.751883</v>
      </c>
      <c r="V63" s="12">
        <v>15.7624</v>
      </c>
      <c r="W63" s="12">
        <v>17.64245</v>
      </c>
      <c r="X63" s="12">
        <v>20.48573</v>
      </c>
      <c r="Y63" s="13">
        <v>340.165836</v>
      </c>
    </row>
    <row r="64" spans="1:25" ht="12.75">
      <c r="A64" s="10">
        <v>2008</v>
      </c>
      <c r="B64" s="11">
        <v>8.834385</v>
      </c>
      <c r="C64" s="12">
        <v>21.41059</v>
      </c>
      <c r="D64" s="12">
        <v>13.50594</v>
      </c>
      <c r="E64" s="12">
        <v>10.53414</v>
      </c>
      <c r="F64" s="12"/>
      <c r="G64" s="12"/>
      <c r="H64" s="12">
        <v>13.57795</v>
      </c>
      <c r="I64" s="12">
        <v>8.834385</v>
      </c>
      <c r="J64" s="12">
        <v>11.76305</v>
      </c>
      <c r="K64" s="12">
        <v>18.58355</v>
      </c>
      <c r="L64" s="12">
        <v>36.54742</v>
      </c>
      <c r="M64" s="12">
        <v>12.99841</v>
      </c>
      <c r="N64" s="12">
        <v>11.3931</v>
      </c>
      <c r="O64" s="12">
        <v>11.93379</v>
      </c>
      <c r="P64" s="12">
        <v>11.4723</v>
      </c>
      <c r="Q64" s="12">
        <v>30.80583</v>
      </c>
      <c r="R64" s="12">
        <v>21.41059</v>
      </c>
      <c r="S64" s="12">
        <v>10.91729</v>
      </c>
      <c r="T64" s="12">
        <v>11.53157</v>
      </c>
      <c r="U64" s="12"/>
      <c r="V64" s="12">
        <v>14.46616</v>
      </c>
      <c r="W64" s="12">
        <v>17.6329</v>
      </c>
      <c r="X64" s="12">
        <v>20.61759</v>
      </c>
      <c r="Y64" s="13">
        <v>318.77094000000005</v>
      </c>
    </row>
    <row r="65" spans="1:25" ht="12.75">
      <c r="A65" s="10">
        <v>2009</v>
      </c>
      <c r="B65" s="11">
        <v>9.522095</v>
      </c>
      <c r="C65" s="12">
        <v>20.31125</v>
      </c>
      <c r="D65" s="12">
        <v>13.68687</v>
      </c>
      <c r="E65" s="12">
        <v>10.46797</v>
      </c>
      <c r="F65" s="12"/>
      <c r="G65" s="12"/>
      <c r="H65" s="12">
        <v>14.46477</v>
      </c>
      <c r="I65" s="12"/>
      <c r="J65" s="12">
        <v>11.3685</v>
      </c>
      <c r="K65" s="12">
        <v>17.56737</v>
      </c>
      <c r="L65" s="12">
        <v>34.50612</v>
      </c>
      <c r="M65" s="12">
        <v>13.83915</v>
      </c>
      <c r="N65" s="12"/>
      <c r="O65" s="12">
        <v>12.36031</v>
      </c>
      <c r="P65" s="12">
        <v>9.522095</v>
      </c>
      <c r="Q65" s="12">
        <v>29.39209</v>
      </c>
      <c r="R65" s="12">
        <v>20.31125</v>
      </c>
      <c r="S65" s="12"/>
      <c r="T65" s="12">
        <v>11.75641</v>
      </c>
      <c r="U65" s="12"/>
      <c r="V65" s="12">
        <v>13.3072</v>
      </c>
      <c r="W65" s="12">
        <v>13.45558</v>
      </c>
      <c r="X65" s="12">
        <v>19.70228</v>
      </c>
      <c r="Y65" s="13">
        <v>275.54130999999995</v>
      </c>
    </row>
    <row r="66" spans="1:25" ht="12.75">
      <c r="A66" s="10">
        <v>2010</v>
      </c>
      <c r="B66" s="11"/>
      <c r="C66" s="12"/>
      <c r="D66" s="12"/>
      <c r="E66" s="12">
        <v>11.18971</v>
      </c>
      <c r="F66" s="12"/>
      <c r="G66" s="12"/>
      <c r="H66" s="12"/>
      <c r="I66" s="12"/>
      <c r="J66" s="12">
        <v>10.74641</v>
      </c>
      <c r="K66" s="12"/>
      <c r="L66" s="12"/>
      <c r="M66" s="12"/>
      <c r="N66" s="12"/>
      <c r="O66" s="12">
        <v>11.79518</v>
      </c>
      <c r="P66" s="12"/>
      <c r="Q66" s="12"/>
      <c r="R66" s="12"/>
      <c r="S66" s="12"/>
      <c r="T66" s="12">
        <v>10.14421</v>
      </c>
      <c r="U66" s="12"/>
      <c r="V66" s="12"/>
      <c r="W66" s="12"/>
      <c r="X66" s="12">
        <v>16.52071</v>
      </c>
      <c r="Y66" s="13">
        <v>60.39622</v>
      </c>
    </row>
    <row r="67" spans="1:25" ht="12.75">
      <c r="A67" s="14" t="s">
        <v>25</v>
      </c>
      <c r="B67" s="15">
        <v>1631.334079</v>
      </c>
      <c r="C67" s="16">
        <v>4941.83593</v>
      </c>
      <c r="D67" s="16">
        <v>2741.2556299999997</v>
      </c>
      <c r="E67" s="16">
        <v>2677.597550000001</v>
      </c>
      <c r="F67" s="16">
        <v>1891.2841600000002</v>
      </c>
      <c r="G67" s="16">
        <v>2242.1275800000008</v>
      </c>
      <c r="H67" s="16">
        <v>3751.81332</v>
      </c>
      <c r="I67" s="16">
        <v>2189.1314340000004</v>
      </c>
      <c r="J67" s="16">
        <v>3006.6392499999993</v>
      </c>
      <c r="K67" s="16">
        <v>2538.7643899999994</v>
      </c>
      <c r="L67" s="16">
        <v>4689.63754</v>
      </c>
      <c r="M67" s="16">
        <v>3740.967989999999</v>
      </c>
      <c r="N67" s="16">
        <v>3041.9438400000004</v>
      </c>
      <c r="O67" s="16">
        <v>2362.28</v>
      </c>
      <c r="P67" s="16">
        <v>2487.4538849999994</v>
      </c>
      <c r="Q67" s="16">
        <v>2081.1624699999998</v>
      </c>
      <c r="R67" s="16">
        <v>4674.181170000002</v>
      </c>
      <c r="S67" s="16">
        <v>2908.57055</v>
      </c>
      <c r="T67" s="16">
        <v>2407.92071</v>
      </c>
      <c r="U67" s="16">
        <v>2062.794351</v>
      </c>
      <c r="V67" s="16">
        <v>3300.1330200000007</v>
      </c>
      <c r="W67" s="16">
        <v>4100.50571</v>
      </c>
      <c r="X67" s="16">
        <v>4607.874259999998</v>
      </c>
      <c r="Y67" s="17">
        <v>70077.208819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zoomScale="75" zoomScaleNormal="75" workbookViewId="0" topLeftCell="A51">
      <selection activeCell="A2591" sqref="A259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6" ht="12.75">
      <c r="A1" s="18" t="s">
        <v>22</v>
      </c>
      <c r="B1" s="19" t="s">
        <v>26</v>
      </c>
      <c r="F1" t="s">
        <v>30</v>
      </c>
    </row>
    <row r="2" spans="1:2" ht="12.75">
      <c r="A2" s="18" t="s">
        <v>19</v>
      </c>
      <c r="B2" s="20">
        <v>1</v>
      </c>
    </row>
    <row r="3" spans="1:21" ht="12.75">
      <c r="A3" t="s">
        <v>45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1" t="s">
        <v>15</v>
      </c>
      <c r="R3" s="31" t="s">
        <v>16</v>
      </c>
      <c r="S3" s="31" t="s">
        <v>29</v>
      </c>
      <c r="T3" s="31" t="s">
        <v>17</v>
      </c>
      <c r="U3" s="31" t="s">
        <v>18</v>
      </c>
    </row>
    <row r="4" spans="1:21" ht="12.75">
      <c r="A4" t="s">
        <v>46</v>
      </c>
      <c r="B4" s="31">
        <v>4010</v>
      </c>
      <c r="C4" s="31">
        <v>4020</v>
      </c>
      <c r="D4" s="31">
        <v>4050</v>
      </c>
      <c r="E4" s="31">
        <v>4070</v>
      </c>
      <c r="F4" s="31">
        <v>4080</v>
      </c>
      <c r="G4" s="31">
        <v>4085</v>
      </c>
      <c r="H4" s="31">
        <v>4140</v>
      </c>
      <c r="I4" s="31">
        <v>4150</v>
      </c>
      <c r="J4" s="31">
        <v>4170</v>
      </c>
      <c r="K4" s="31">
        <v>4180</v>
      </c>
      <c r="L4" s="31">
        <v>4210</v>
      </c>
      <c r="M4" s="31">
        <v>4220</v>
      </c>
      <c r="N4" s="31">
        <v>4230</v>
      </c>
      <c r="O4" s="31">
        <v>4240</v>
      </c>
      <c r="P4" s="31">
        <v>4280</v>
      </c>
      <c r="Q4" s="31">
        <v>4290</v>
      </c>
      <c r="R4" s="31">
        <v>4300</v>
      </c>
      <c r="S4" s="31">
        <v>4310</v>
      </c>
      <c r="T4" s="31">
        <v>4320</v>
      </c>
      <c r="U4" s="31">
        <v>4330</v>
      </c>
    </row>
    <row r="5" spans="1:21" ht="12.75">
      <c r="A5" s="4"/>
      <c r="B5" s="31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5</v>
      </c>
      <c r="H5" s="31" t="s">
        <v>6</v>
      </c>
      <c r="I5" s="31" t="s">
        <v>7</v>
      </c>
      <c r="J5" s="31" t="s">
        <v>8</v>
      </c>
      <c r="K5" s="31" t="s">
        <v>9</v>
      </c>
      <c r="L5" s="31" t="s">
        <v>10</v>
      </c>
      <c r="M5" s="31" t="s">
        <v>11</v>
      </c>
      <c r="N5" s="31" t="s">
        <v>12</v>
      </c>
      <c r="O5" s="31" t="s">
        <v>13</v>
      </c>
      <c r="P5" s="31" t="s">
        <v>14</v>
      </c>
      <c r="Q5" s="31" t="s">
        <v>15</v>
      </c>
      <c r="R5" s="31" t="s">
        <v>16</v>
      </c>
      <c r="S5" s="31" t="s">
        <v>29</v>
      </c>
      <c r="T5" s="31" t="s">
        <v>17</v>
      </c>
      <c r="U5" s="31" t="s">
        <v>18</v>
      </c>
    </row>
    <row r="6" spans="1:22" ht="12.75">
      <c r="A6" s="4">
        <v>1950</v>
      </c>
      <c r="B6" s="27"/>
      <c r="C6" s="27"/>
      <c r="D6" s="27"/>
      <c r="E6" s="27"/>
      <c r="F6" s="27">
        <v>112.3735</v>
      </c>
      <c r="G6" s="27"/>
      <c r="H6" s="27"/>
      <c r="I6" s="27"/>
      <c r="J6" s="27">
        <v>68.66805</v>
      </c>
      <c r="K6" s="27"/>
      <c r="L6" s="27">
        <v>64.44401</v>
      </c>
      <c r="M6" s="27"/>
      <c r="N6" s="27"/>
      <c r="O6" s="27"/>
      <c r="P6" s="27"/>
      <c r="Q6" s="27"/>
      <c r="R6" s="27"/>
      <c r="S6" s="27">
        <v>106.3034</v>
      </c>
      <c r="T6" s="27">
        <v>100.5848</v>
      </c>
      <c r="U6" s="29">
        <v>131.1</v>
      </c>
      <c r="V6" s="28"/>
    </row>
    <row r="7" spans="1:22" ht="12.75">
      <c r="A7" s="10">
        <v>1951</v>
      </c>
      <c r="B7" s="28"/>
      <c r="C7" s="28"/>
      <c r="D7" s="28"/>
      <c r="E7" s="28"/>
      <c r="F7" s="28"/>
      <c r="G7" s="28"/>
      <c r="H7" s="28"/>
      <c r="I7" s="28"/>
      <c r="J7" s="28">
        <v>79.79688</v>
      </c>
      <c r="K7" s="28">
        <v>130.8788</v>
      </c>
      <c r="L7" s="28">
        <v>67.49528</v>
      </c>
      <c r="M7" s="28">
        <v>70.12345</v>
      </c>
      <c r="N7" s="28"/>
      <c r="O7" s="28"/>
      <c r="P7" s="28">
        <v>107.2807</v>
      </c>
      <c r="Q7" s="28">
        <v>89.59544</v>
      </c>
      <c r="R7" s="28">
        <v>96.80151</v>
      </c>
      <c r="S7" s="28">
        <v>111.4367</v>
      </c>
      <c r="T7" s="28">
        <v>110.9396</v>
      </c>
      <c r="U7" s="30">
        <v>140.3241</v>
      </c>
      <c r="V7" s="28"/>
    </row>
    <row r="8" spans="1:22" ht="12.75">
      <c r="A8" s="10">
        <v>1952</v>
      </c>
      <c r="B8" s="28"/>
      <c r="C8" s="28"/>
      <c r="D8" s="28">
        <v>85.65493</v>
      </c>
      <c r="E8" s="28">
        <v>126.191</v>
      </c>
      <c r="F8" s="28">
        <v>110.3246</v>
      </c>
      <c r="G8" s="28">
        <v>117.1754</v>
      </c>
      <c r="H8" s="28"/>
      <c r="I8" s="28"/>
      <c r="J8" s="28">
        <v>80.56419</v>
      </c>
      <c r="K8" s="28">
        <v>128.8009</v>
      </c>
      <c r="L8" s="28">
        <v>68.05078</v>
      </c>
      <c r="M8" s="28">
        <v>71.98425</v>
      </c>
      <c r="N8" s="28"/>
      <c r="O8" s="28"/>
      <c r="P8" s="28">
        <v>97.67979</v>
      </c>
      <c r="Q8" s="28">
        <v>84.15174</v>
      </c>
      <c r="R8" s="28">
        <v>99.39652</v>
      </c>
      <c r="S8" s="28">
        <v>111.8222</v>
      </c>
      <c r="T8" s="28">
        <v>112.0034</v>
      </c>
      <c r="U8" s="30">
        <v>136.7457</v>
      </c>
      <c r="V8" s="28">
        <f>SUM(U6:U10)/5</f>
        <v>135.66227999999998</v>
      </c>
    </row>
    <row r="9" spans="1:22" ht="12.75">
      <c r="A9" s="10">
        <v>1953</v>
      </c>
      <c r="B9" s="28"/>
      <c r="C9" s="28"/>
      <c r="D9" s="28">
        <v>83.38732</v>
      </c>
      <c r="E9" s="28">
        <v>133.7898</v>
      </c>
      <c r="F9" s="28">
        <v>114.3662</v>
      </c>
      <c r="G9" s="28">
        <v>117.6503</v>
      </c>
      <c r="H9" s="28"/>
      <c r="I9" s="28"/>
      <c r="J9" s="28">
        <v>82.44024</v>
      </c>
      <c r="K9" s="28">
        <v>128.2518</v>
      </c>
      <c r="L9" s="28">
        <v>69.77242</v>
      </c>
      <c r="M9" s="28">
        <v>73.77821</v>
      </c>
      <c r="N9" s="28"/>
      <c r="O9" s="28"/>
      <c r="P9" s="28">
        <v>99.77639</v>
      </c>
      <c r="Q9" s="28">
        <v>85.29572</v>
      </c>
      <c r="R9" s="28">
        <v>101.4558</v>
      </c>
      <c r="S9" s="28">
        <v>108.4856</v>
      </c>
      <c r="T9" s="28">
        <v>112.8262</v>
      </c>
      <c r="U9" s="30">
        <v>135.1492</v>
      </c>
      <c r="V9" s="28">
        <f aca="true" t="shared" si="0" ref="V9:V57">SUM(U7:U11)/5</f>
        <v>137.14839999999998</v>
      </c>
    </row>
    <row r="10" spans="1:22" ht="12.75">
      <c r="A10" s="10">
        <v>1954</v>
      </c>
      <c r="B10" s="28"/>
      <c r="C10" s="28">
        <v>40.58986</v>
      </c>
      <c r="D10" s="28">
        <v>77.9027</v>
      </c>
      <c r="E10" s="28">
        <v>119.9555</v>
      </c>
      <c r="F10" s="28">
        <v>113.2866</v>
      </c>
      <c r="G10" s="28">
        <v>116.9217</v>
      </c>
      <c r="H10" s="28"/>
      <c r="I10" s="28"/>
      <c r="J10" s="28">
        <v>89.97759</v>
      </c>
      <c r="K10" s="28">
        <v>121.3333</v>
      </c>
      <c r="L10" s="28">
        <v>68.33888</v>
      </c>
      <c r="M10" s="28">
        <v>72.95891</v>
      </c>
      <c r="N10" s="28"/>
      <c r="O10" s="28"/>
      <c r="P10" s="28">
        <v>93.3204</v>
      </c>
      <c r="Q10" s="28">
        <v>88.51612</v>
      </c>
      <c r="R10" s="28">
        <v>98.58268</v>
      </c>
      <c r="S10" s="28">
        <v>113.2001</v>
      </c>
      <c r="T10" s="28">
        <v>124.6594</v>
      </c>
      <c r="U10" s="30">
        <v>134.9924</v>
      </c>
      <c r="V10" s="28">
        <f t="shared" si="0"/>
        <v>137.12848</v>
      </c>
    </row>
    <row r="11" spans="1:22" ht="12.75">
      <c r="A11" s="10">
        <v>1955</v>
      </c>
      <c r="B11" s="28">
        <v>102.9126</v>
      </c>
      <c r="C11" s="28">
        <v>46.44403</v>
      </c>
      <c r="D11" s="28">
        <v>75.66305</v>
      </c>
      <c r="E11" s="28">
        <v>132.5943</v>
      </c>
      <c r="F11" s="28">
        <v>110.7886</v>
      </c>
      <c r="G11" s="28">
        <v>120.5755</v>
      </c>
      <c r="H11" s="28"/>
      <c r="I11" s="28">
        <v>119.1507</v>
      </c>
      <c r="J11" s="28">
        <v>90.15473</v>
      </c>
      <c r="K11" s="28">
        <v>118.0192</v>
      </c>
      <c r="L11" s="28">
        <v>70.08951</v>
      </c>
      <c r="M11" s="28">
        <v>76.86137</v>
      </c>
      <c r="N11" s="28"/>
      <c r="O11" s="28">
        <v>115.9147</v>
      </c>
      <c r="P11" s="28">
        <v>100.5119</v>
      </c>
      <c r="Q11" s="28">
        <v>83.67675</v>
      </c>
      <c r="R11" s="28">
        <v>95.35316</v>
      </c>
      <c r="S11" s="28">
        <v>109.7652</v>
      </c>
      <c r="T11" s="28">
        <v>118.7092</v>
      </c>
      <c r="U11" s="30">
        <v>138.5306</v>
      </c>
      <c r="V11" s="28">
        <f t="shared" si="0"/>
        <v>136.6463</v>
      </c>
    </row>
    <row r="12" spans="1:22" ht="12.75">
      <c r="A12" s="10">
        <v>1956</v>
      </c>
      <c r="B12" s="28">
        <v>98.00043</v>
      </c>
      <c r="C12" s="28">
        <v>46.58267</v>
      </c>
      <c r="D12" s="28">
        <v>68.20729</v>
      </c>
      <c r="E12" s="28">
        <v>145.1544</v>
      </c>
      <c r="F12" s="28">
        <v>109.4565</v>
      </c>
      <c r="G12" s="28">
        <v>124.1535</v>
      </c>
      <c r="H12" s="28"/>
      <c r="I12" s="28">
        <v>130.6696</v>
      </c>
      <c r="J12" s="28">
        <v>91.13616</v>
      </c>
      <c r="K12" s="28">
        <v>132.8449</v>
      </c>
      <c r="L12" s="28">
        <v>68.38601</v>
      </c>
      <c r="M12" s="28">
        <v>68.93031</v>
      </c>
      <c r="N12" s="28"/>
      <c r="O12" s="28">
        <v>135.0692</v>
      </c>
      <c r="P12" s="28">
        <v>106.2258</v>
      </c>
      <c r="Q12" s="28">
        <v>78.85785</v>
      </c>
      <c r="R12" s="28">
        <v>98.58622</v>
      </c>
      <c r="S12" s="28">
        <v>109.229</v>
      </c>
      <c r="T12" s="28">
        <v>110.0833</v>
      </c>
      <c r="U12" s="30">
        <v>140.2245</v>
      </c>
      <c r="V12" s="28">
        <f t="shared" si="0"/>
        <v>136.34456</v>
      </c>
    </row>
    <row r="13" spans="1:22" ht="12.75">
      <c r="A13" s="10">
        <v>1957</v>
      </c>
      <c r="B13" s="28">
        <v>109.4139</v>
      </c>
      <c r="C13" s="28">
        <v>49.34951</v>
      </c>
      <c r="D13" s="28">
        <v>71.49222</v>
      </c>
      <c r="E13" s="28">
        <v>135.9854</v>
      </c>
      <c r="F13" s="28">
        <v>103.1211</v>
      </c>
      <c r="G13" s="28">
        <v>121.3207</v>
      </c>
      <c r="H13" s="28"/>
      <c r="I13" s="28">
        <v>126.3908</v>
      </c>
      <c r="J13" s="28">
        <v>87.71757</v>
      </c>
      <c r="K13" s="28">
        <v>131.4351</v>
      </c>
      <c r="L13" s="28">
        <v>65.21428</v>
      </c>
      <c r="M13" s="28">
        <v>73.80641</v>
      </c>
      <c r="N13" s="28"/>
      <c r="O13" s="28">
        <v>138.9606</v>
      </c>
      <c r="P13" s="28">
        <v>105.4905</v>
      </c>
      <c r="Q13" s="28">
        <v>81.43093</v>
      </c>
      <c r="R13" s="28">
        <v>84.55038</v>
      </c>
      <c r="S13" s="28">
        <v>107.0662</v>
      </c>
      <c r="T13" s="28">
        <v>104.2491</v>
      </c>
      <c r="U13" s="30">
        <v>134.3348</v>
      </c>
      <c r="V13" s="28">
        <f t="shared" si="0"/>
        <v>134.91508</v>
      </c>
    </row>
    <row r="14" spans="1:22" ht="12.75">
      <c r="A14" s="10">
        <v>1958</v>
      </c>
      <c r="B14" s="28">
        <v>106.8336</v>
      </c>
      <c r="C14" s="28">
        <v>48.14403</v>
      </c>
      <c r="D14" s="28">
        <v>69.04907</v>
      </c>
      <c r="E14" s="28">
        <v>132.4401</v>
      </c>
      <c r="F14" s="28">
        <v>94.98748</v>
      </c>
      <c r="G14" s="28">
        <v>115.8249</v>
      </c>
      <c r="H14" s="28"/>
      <c r="I14" s="28">
        <v>119.821</v>
      </c>
      <c r="J14" s="28">
        <v>83.32954</v>
      </c>
      <c r="K14" s="28">
        <v>120.5551</v>
      </c>
      <c r="L14" s="28">
        <v>64.55885</v>
      </c>
      <c r="M14" s="28">
        <v>81.52929</v>
      </c>
      <c r="N14" s="28"/>
      <c r="O14" s="28">
        <v>141.1654</v>
      </c>
      <c r="P14" s="28">
        <v>98.10011</v>
      </c>
      <c r="Q14" s="28">
        <v>76.46279</v>
      </c>
      <c r="R14" s="28">
        <v>85.92812</v>
      </c>
      <c r="S14" s="28">
        <v>106.6393</v>
      </c>
      <c r="T14" s="28">
        <v>114.7435</v>
      </c>
      <c r="U14" s="30">
        <v>133.6405</v>
      </c>
      <c r="V14" s="28">
        <f t="shared" si="0"/>
        <v>134.6565</v>
      </c>
    </row>
    <row r="15" spans="1:22" ht="12.75">
      <c r="A15" s="10">
        <v>1959</v>
      </c>
      <c r="B15" s="28">
        <v>109.2496</v>
      </c>
      <c r="C15" s="28">
        <v>49.83862</v>
      </c>
      <c r="D15" s="28">
        <v>65.62485</v>
      </c>
      <c r="E15" s="28">
        <v>118.627</v>
      </c>
      <c r="F15" s="28">
        <v>94.62408</v>
      </c>
      <c r="G15" s="28">
        <v>112.5888</v>
      </c>
      <c r="H15" s="28"/>
      <c r="I15" s="28">
        <v>123.7234</v>
      </c>
      <c r="J15" s="28">
        <v>88.44802</v>
      </c>
      <c r="K15" s="28">
        <v>117.2265</v>
      </c>
      <c r="L15" s="28">
        <v>60.6636</v>
      </c>
      <c r="M15" s="28">
        <v>77.92943</v>
      </c>
      <c r="N15" s="28">
        <v>46.41261</v>
      </c>
      <c r="O15" s="28">
        <v>144.495</v>
      </c>
      <c r="P15" s="28">
        <v>102.5094</v>
      </c>
      <c r="Q15" s="28">
        <v>77.34209</v>
      </c>
      <c r="R15" s="28">
        <v>79.59917</v>
      </c>
      <c r="S15" s="28">
        <v>103.8044</v>
      </c>
      <c r="T15" s="28">
        <v>113.0803</v>
      </c>
      <c r="U15" s="30">
        <v>127.845</v>
      </c>
      <c r="V15" s="28">
        <f t="shared" si="0"/>
        <v>131.98118</v>
      </c>
    </row>
    <row r="16" spans="1:22" ht="12.75">
      <c r="A16" s="10">
        <v>1960</v>
      </c>
      <c r="B16" s="28">
        <v>113.8062</v>
      </c>
      <c r="C16" s="28">
        <v>52.42202</v>
      </c>
      <c r="D16" s="28">
        <v>64.17711</v>
      </c>
      <c r="E16" s="28">
        <v>117.2687</v>
      </c>
      <c r="F16" s="28">
        <v>94.07576</v>
      </c>
      <c r="G16" s="28">
        <v>114.5572</v>
      </c>
      <c r="H16" s="28"/>
      <c r="I16" s="28">
        <v>121.9337</v>
      </c>
      <c r="J16" s="28">
        <v>88.03666</v>
      </c>
      <c r="K16" s="28">
        <v>116.5311</v>
      </c>
      <c r="L16" s="28">
        <v>59.31741</v>
      </c>
      <c r="M16" s="28">
        <v>75.43774</v>
      </c>
      <c r="N16" s="28">
        <v>52.2015</v>
      </c>
      <c r="O16" s="28">
        <v>151.8186</v>
      </c>
      <c r="P16" s="28">
        <v>97.71014</v>
      </c>
      <c r="Q16" s="28">
        <v>73.37656</v>
      </c>
      <c r="R16" s="28">
        <v>73.08327</v>
      </c>
      <c r="S16" s="28">
        <v>104.6211</v>
      </c>
      <c r="T16" s="28">
        <v>112.4521</v>
      </c>
      <c r="U16" s="30">
        <v>137.2377</v>
      </c>
      <c r="V16" s="28">
        <f t="shared" si="0"/>
        <v>130.3456</v>
      </c>
    </row>
    <row r="17" spans="1:22" ht="12.75">
      <c r="A17" s="10">
        <v>1961</v>
      </c>
      <c r="B17" s="28">
        <v>108.0529</v>
      </c>
      <c r="C17" s="28">
        <v>47.97368</v>
      </c>
      <c r="D17" s="28">
        <v>66.9603</v>
      </c>
      <c r="E17" s="28">
        <v>113.8007</v>
      </c>
      <c r="F17" s="28">
        <v>91.6332</v>
      </c>
      <c r="G17" s="28">
        <v>111.6279</v>
      </c>
      <c r="H17" s="28">
        <v>64.04304</v>
      </c>
      <c r="I17" s="28">
        <v>114.1509</v>
      </c>
      <c r="J17" s="28">
        <v>91.77058</v>
      </c>
      <c r="K17" s="28">
        <v>109.5624</v>
      </c>
      <c r="L17" s="28">
        <v>58.47144</v>
      </c>
      <c r="M17" s="28">
        <v>75.73719</v>
      </c>
      <c r="N17" s="28">
        <v>59.16108</v>
      </c>
      <c r="O17" s="28">
        <v>147.5707</v>
      </c>
      <c r="P17" s="28">
        <v>94.32741</v>
      </c>
      <c r="Q17" s="28">
        <v>68.12071</v>
      </c>
      <c r="R17" s="28">
        <v>79.93032</v>
      </c>
      <c r="S17" s="28">
        <v>102.2309</v>
      </c>
      <c r="T17" s="28">
        <v>105.6002</v>
      </c>
      <c r="U17" s="30">
        <v>126.8479</v>
      </c>
      <c r="V17" s="28">
        <f t="shared" si="0"/>
        <v>128.4787</v>
      </c>
    </row>
    <row r="18" spans="1:22" ht="12.75">
      <c r="A18" s="10">
        <v>1962</v>
      </c>
      <c r="B18" s="28">
        <v>109.2</v>
      </c>
      <c r="C18" s="28">
        <v>52.15137</v>
      </c>
      <c r="D18" s="28">
        <v>66.26166</v>
      </c>
      <c r="E18" s="28">
        <v>120.4869</v>
      </c>
      <c r="F18" s="28">
        <v>95.42663</v>
      </c>
      <c r="G18" s="28">
        <v>110.3997</v>
      </c>
      <c r="H18" s="28">
        <v>71.48876</v>
      </c>
      <c r="I18" s="28">
        <v>118.0923</v>
      </c>
      <c r="J18" s="28">
        <v>89.60297</v>
      </c>
      <c r="K18" s="28">
        <v>116.5251</v>
      </c>
      <c r="L18" s="28">
        <v>60.37659</v>
      </c>
      <c r="M18" s="28">
        <v>72.88753</v>
      </c>
      <c r="N18" s="28">
        <v>63.31276</v>
      </c>
      <c r="O18" s="28">
        <v>143.4656</v>
      </c>
      <c r="P18" s="28">
        <v>103.064</v>
      </c>
      <c r="Q18" s="28">
        <v>68.76511</v>
      </c>
      <c r="R18" s="28">
        <v>80.49</v>
      </c>
      <c r="S18" s="28">
        <v>101.9822</v>
      </c>
      <c r="T18" s="28">
        <v>108.6684</v>
      </c>
      <c r="U18" s="30">
        <v>126.1569</v>
      </c>
      <c r="V18" s="28">
        <f t="shared" si="0"/>
        <v>130.26084</v>
      </c>
    </row>
    <row r="19" spans="1:22" ht="12.75">
      <c r="A19" s="10">
        <v>1963</v>
      </c>
      <c r="B19" s="28">
        <v>103.1241</v>
      </c>
      <c r="C19" s="28">
        <v>54.83459</v>
      </c>
      <c r="D19" s="28">
        <v>69.81045</v>
      </c>
      <c r="E19" s="28">
        <v>126.865</v>
      </c>
      <c r="F19" s="28">
        <v>94.87225</v>
      </c>
      <c r="G19" s="28">
        <v>109.9788</v>
      </c>
      <c r="H19" s="28">
        <v>72.99324</v>
      </c>
      <c r="I19" s="28">
        <v>108.551</v>
      </c>
      <c r="J19" s="28">
        <v>96.4556</v>
      </c>
      <c r="K19" s="28">
        <v>115.7899</v>
      </c>
      <c r="L19" s="28">
        <v>60.39478</v>
      </c>
      <c r="M19" s="28">
        <v>72.07763</v>
      </c>
      <c r="N19" s="28">
        <v>47.54027</v>
      </c>
      <c r="O19" s="28">
        <v>162.2159</v>
      </c>
      <c r="P19" s="28">
        <v>114.162</v>
      </c>
      <c r="Q19" s="28">
        <v>64.02465</v>
      </c>
      <c r="R19" s="28">
        <v>78.4925</v>
      </c>
      <c r="S19" s="28">
        <v>101.8194</v>
      </c>
      <c r="T19" s="28">
        <v>97.24421</v>
      </c>
      <c r="U19" s="30">
        <v>124.306</v>
      </c>
      <c r="V19" s="28">
        <f t="shared" si="0"/>
        <v>128.14329999999998</v>
      </c>
    </row>
    <row r="20" spans="1:22" ht="12.75">
      <c r="A20" s="10">
        <v>1964</v>
      </c>
      <c r="B20" s="28">
        <v>99.94843</v>
      </c>
      <c r="C20" s="28">
        <v>53.18277</v>
      </c>
      <c r="D20" s="28">
        <v>70.30517</v>
      </c>
      <c r="E20" s="28">
        <v>124.8365</v>
      </c>
      <c r="F20" s="28">
        <v>88.18957</v>
      </c>
      <c r="G20" s="28">
        <v>108.7674</v>
      </c>
      <c r="H20" s="28">
        <v>71.69552</v>
      </c>
      <c r="I20" s="28">
        <v>109.4122</v>
      </c>
      <c r="J20" s="28">
        <v>86.86064</v>
      </c>
      <c r="K20" s="28">
        <v>108.7146</v>
      </c>
      <c r="L20" s="28">
        <v>59.62065</v>
      </c>
      <c r="M20" s="28">
        <v>69.86604</v>
      </c>
      <c r="N20" s="28">
        <v>39.89866</v>
      </c>
      <c r="O20" s="28">
        <v>158.867</v>
      </c>
      <c r="P20" s="28">
        <v>108.9552</v>
      </c>
      <c r="Q20" s="28">
        <v>60.65078</v>
      </c>
      <c r="R20" s="28">
        <v>73.87062</v>
      </c>
      <c r="S20" s="28">
        <v>95.78209</v>
      </c>
      <c r="T20" s="28">
        <v>100.3393</v>
      </c>
      <c r="U20" s="30">
        <v>136.7557</v>
      </c>
      <c r="V20" s="28">
        <f t="shared" si="0"/>
        <v>127.36846</v>
      </c>
    </row>
    <row r="21" spans="1:22" ht="12.75">
      <c r="A21" s="10">
        <v>1965</v>
      </c>
      <c r="B21" s="28">
        <v>105.3064</v>
      </c>
      <c r="C21" s="28">
        <v>59.96062</v>
      </c>
      <c r="D21" s="28">
        <v>63.36802</v>
      </c>
      <c r="E21" s="28">
        <v>130.5012</v>
      </c>
      <c r="F21" s="28">
        <v>88.59458</v>
      </c>
      <c r="G21" s="28">
        <v>109.0612</v>
      </c>
      <c r="H21" s="28">
        <v>75.51337</v>
      </c>
      <c r="I21" s="28">
        <v>121.1691</v>
      </c>
      <c r="J21" s="28">
        <v>90.5441</v>
      </c>
      <c r="K21" s="28">
        <v>112.0724</v>
      </c>
      <c r="L21" s="28">
        <v>62.61285</v>
      </c>
      <c r="M21" s="28">
        <v>75.48157</v>
      </c>
      <c r="N21" s="28">
        <v>39.79871</v>
      </c>
      <c r="O21" s="28">
        <v>160.3881</v>
      </c>
      <c r="P21" s="28">
        <v>107.1698</v>
      </c>
      <c r="Q21" s="28">
        <v>60.59492</v>
      </c>
      <c r="R21" s="28">
        <v>71.76647</v>
      </c>
      <c r="S21" s="28">
        <v>98.93507</v>
      </c>
      <c r="T21" s="28">
        <v>109.9542</v>
      </c>
      <c r="U21" s="30">
        <v>126.65</v>
      </c>
      <c r="V21" s="28">
        <f t="shared" si="0"/>
        <v>125.13739999999999</v>
      </c>
    </row>
    <row r="22" spans="1:22" ht="12.75">
      <c r="A22" s="10">
        <v>1966</v>
      </c>
      <c r="B22" s="28">
        <v>98.34852</v>
      </c>
      <c r="C22" s="28">
        <v>90.75483</v>
      </c>
      <c r="D22" s="28">
        <v>63.33429</v>
      </c>
      <c r="E22" s="28">
        <v>128.1582</v>
      </c>
      <c r="F22" s="28">
        <v>84.59546</v>
      </c>
      <c r="G22" s="28">
        <v>107.7545</v>
      </c>
      <c r="H22" s="28">
        <v>68.46209</v>
      </c>
      <c r="I22" s="28">
        <v>110.0352</v>
      </c>
      <c r="J22" s="28">
        <v>92.35003</v>
      </c>
      <c r="K22" s="28">
        <v>107.0894</v>
      </c>
      <c r="L22" s="28">
        <v>60.21366</v>
      </c>
      <c r="M22" s="28">
        <v>77.12075</v>
      </c>
      <c r="N22" s="28">
        <v>37.8625</v>
      </c>
      <c r="O22" s="28">
        <v>173.615</v>
      </c>
      <c r="P22" s="28">
        <v>102.6335</v>
      </c>
      <c r="Q22" s="28">
        <v>57.95561</v>
      </c>
      <c r="R22" s="28">
        <v>68.61739</v>
      </c>
      <c r="S22" s="28">
        <v>96.83045</v>
      </c>
      <c r="T22" s="28">
        <v>97.60425</v>
      </c>
      <c r="U22" s="30">
        <v>122.9737</v>
      </c>
      <c r="V22" s="28">
        <f t="shared" si="0"/>
        <v>124.01106</v>
      </c>
    </row>
    <row r="23" spans="1:22" ht="12.75">
      <c r="A23" s="10">
        <v>1967</v>
      </c>
      <c r="B23" s="28">
        <v>102.6744</v>
      </c>
      <c r="C23" s="28">
        <v>85.35866</v>
      </c>
      <c r="D23" s="28">
        <v>59.41803</v>
      </c>
      <c r="E23" s="28">
        <v>123.1331</v>
      </c>
      <c r="F23" s="28">
        <v>83.03556</v>
      </c>
      <c r="G23" s="28">
        <v>102.643</v>
      </c>
      <c r="H23" s="28">
        <v>71.83126</v>
      </c>
      <c r="I23" s="28">
        <v>110.725</v>
      </c>
      <c r="J23" s="28">
        <v>96.1867</v>
      </c>
      <c r="K23" s="28">
        <v>106.1873</v>
      </c>
      <c r="L23" s="28">
        <v>60.09285</v>
      </c>
      <c r="M23" s="28">
        <v>76.35294</v>
      </c>
      <c r="N23" s="28">
        <v>38.58612</v>
      </c>
      <c r="O23" s="28">
        <v>181.172</v>
      </c>
      <c r="P23" s="28">
        <v>102.2358</v>
      </c>
      <c r="Q23" s="28">
        <v>57.96369</v>
      </c>
      <c r="R23" s="28">
        <v>70.4079</v>
      </c>
      <c r="S23" s="28">
        <v>92.91122</v>
      </c>
      <c r="T23" s="28">
        <v>92.65345</v>
      </c>
      <c r="U23" s="30">
        <v>115.0016</v>
      </c>
      <c r="V23" s="28">
        <f t="shared" si="0"/>
        <v>120.30022</v>
      </c>
    </row>
    <row r="24" spans="1:22" ht="12.75">
      <c r="A24" s="10">
        <v>1968</v>
      </c>
      <c r="B24" s="28">
        <v>103.1776</v>
      </c>
      <c r="C24" s="28">
        <v>94.10935</v>
      </c>
      <c r="D24" s="28">
        <v>58.80734</v>
      </c>
      <c r="E24" s="28">
        <v>125.452</v>
      </c>
      <c r="F24" s="28">
        <v>92.93009</v>
      </c>
      <c r="G24" s="28">
        <v>102.2958</v>
      </c>
      <c r="H24" s="28">
        <v>72.81972</v>
      </c>
      <c r="I24" s="28">
        <v>114.5831</v>
      </c>
      <c r="J24" s="28">
        <v>92.84559</v>
      </c>
      <c r="K24" s="28">
        <v>105.3498</v>
      </c>
      <c r="L24" s="28">
        <v>62.84046</v>
      </c>
      <c r="M24" s="28">
        <v>72.82559</v>
      </c>
      <c r="N24" s="28">
        <v>40.52012</v>
      </c>
      <c r="O24" s="28">
        <v>176.9909</v>
      </c>
      <c r="P24" s="28">
        <v>84.6621</v>
      </c>
      <c r="Q24" s="28">
        <v>57.53291</v>
      </c>
      <c r="R24" s="28">
        <v>64.20151</v>
      </c>
      <c r="S24" s="28">
        <v>93.69189</v>
      </c>
      <c r="T24" s="28">
        <v>93.6731</v>
      </c>
      <c r="U24" s="30">
        <v>118.6743</v>
      </c>
      <c r="V24" s="28">
        <f t="shared" si="0"/>
        <v>117.98556</v>
      </c>
    </row>
    <row r="25" spans="1:22" ht="12.75">
      <c r="A25" s="10">
        <v>1969</v>
      </c>
      <c r="B25" s="28">
        <v>113.2106</v>
      </c>
      <c r="C25" s="28">
        <v>98.95711</v>
      </c>
      <c r="D25" s="28">
        <v>57.89533</v>
      </c>
      <c r="E25" s="28">
        <v>129.8109</v>
      </c>
      <c r="F25" s="28">
        <v>95.67143</v>
      </c>
      <c r="G25" s="28">
        <v>103.3506</v>
      </c>
      <c r="H25" s="28">
        <v>70.57295</v>
      </c>
      <c r="I25" s="28">
        <v>120.1745</v>
      </c>
      <c r="J25" s="28">
        <v>102.0123</v>
      </c>
      <c r="K25" s="28">
        <v>102.2462</v>
      </c>
      <c r="L25" s="28">
        <v>58.92422</v>
      </c>
      <c r="M25" s="28">
        <v>81.50054</v>
      </c>
      <c r="N25" s="28">
        <v>41.5621</v>
      </c>
      <c r="O25" s="28">
        <v>202.3587</v>
      </c>
      <c r="P25" s="28">
        <v>90.52514</v>
      </c>
      <c r="Q25" s="28">
        <v>54.20319</v>
      </c>
      <c r="R25" s="28">
        <v>57.98191</v>
      </c>
      <c r="S25" s="28">
        <v>93.12363</v>
      </c>
      <c r="T25" s="28">
        <v>101.7817</v>
      </c>
      <c r="U25" s="30">
        <v>118.2015</v>
      </c>
      <c r="V25" s="28">
        <f t="shared" si="0"/>
        <v>117.32008</v>
      </c>
    </row>
    <row r="26" spans="1:22" ht="12.75">
      <c r="A26" s="10">
        <v>1970</v>
      </c>
      <c r="B26" s="28">
        <v>108.9165</v>
      </c>
      <c r="C26" s="28">
        <v>90.7874</v>
      </c>
      <c r="D26" s="28">
        <v>56.34959</v>
      </c>
      <c r="E26" s="28">
        <v>114.8088</v>
      </c>
      <c r="F26" s="28">
        <v>87.2321</v>
      </c>
      <c r="G26" s="28">
        <v>99.00781</v>
      </c>
      <c r="H26" s="28">
        <v>66.81688</v>
      </c>
      <c r="I26" s="28">
        <v>117.2469</v>
      </c>
      <c r="J26" s="28">
        <v>99.96194</v>
      </c>
      <c r="K26" s="28">
        <v>97.38619</v>
      </c>
      <c r="L26" s="28">
        <v>61.29211</v>
      </c>
      <c r="M26" s="28">
        <v>79.68713</v>
      </c>
      <c r="N26" s="28">
        <v>42.66294</v>
      </c>
      <c r="O26" s="28">
        <v>173.328</v>
      </c>
      <c r="P26" s="28"/>
      <c r="Q26" s="28">
        <v>51.73075</v>
      </c>
      <c r="R26" s="28">
        <v>61.20983</v>
      </c>
      <c r="S26" s="28">
        <v>89.90358</v>
      </c>
      <c r="T26" s="28">
        <v>104.797</v>
      </c>
      <c r="U26" s="30">
        <v>115.0767</v>
      </c>
      <c r="V26" s="28">
        <f t="shared" si="0"/>
        <v>118.77451999999998</v>
      </c>
    </row>
    <row r="27" spans="1:22" ht="12.75">
      <c r="A27" s="10">
        <v>1971</v>
      </c>
      <c r="B27" s="28">
        <v>106.794</v>
      </c>
      <c r="C27" s="28">
        <v>90.45327</v>
      </c>
      <c r="D27" s="28">
        <v>55.28569</v>
      </c>
      <c r="E27" s="28">
        <v>116.9282</v>
      </c>
      <c r="F27" s="28">
        <v>89.19003</v>
      </c>
      <c r="G27" s="28">
        <v>96.41775</v>
      </c>
      <c r="H27" s="28">
        <v>68.25657</v>
      </c>
      <c r="I27" s="28">
        <v>119.4595</v>
      </c>
      <c r="J27" s="28">
        <v>89.60134</v>
      </c>
      <c r="K27" s="28">
        <v>97.23749</v>
      </c>
      <c r="L27" s="28">
        <v>57.24924</v>
      </c>
      <c r="M27" s="28">
        <v>70.52573</v>
      </c>
      <c r="N27" s="28">
        <v>46.70824</v>
      </c>
      <c r="O27" s="28">
        <v>170.3983</v>
      </c>
      <c r="P27" s="28">
        <v>94.00596</v>
      </c>
      <c r="Q27" s="28">
        <v>54.2635</v>
      </c>
      <c r="R27" s="28">
        <v>60.91111</v>
      </c>
      <c r="S27" s="28">
        <v>87.72172</v>
      </c>
      <c r="T27" s="28">
        <v>101.0182</v>
      </c>
      <c r="U27" s="30">
        <v>119.6463</v>
      </c>
      <c r="V27" s="28">
        <f t="shared" si="0"/>
        <v>119.303</v>
      </c>
    </row>
    <row r="28" spans="1:22" ht="12.75">
      <c r="A28" s="10">
        <v>1972</v>
      </c>
      <c r="B28" s="28">
        <v>105.1386</v>
      </c>
      <c r="C28" s="28">
        <v>87.66054</v>
      </c>
      <c r="D28" s="28">
        <v>52.82343</v>
      </c>
      <c r="E28" s="28">
        <v>108.6999</v>
      </c>
      <c r="F28" s="28">
        <v>85.59829</v>
      </c>
      <c r="G28" s="28">
        <v>93.86346</v>
      </c>
      <c r="H28" s="28">
        <v>72.85023</v>
      </c>
      <c r="I28" s="28">
        <v>108.84</v>
      </c>
      <c r="J28" s="28">
        <v>96.10438</v>
      </c>
      <c r="K28" s="28">
        <v>94.44251</v>
      </c>
      <c r="L28" s="28">
        <v>60.77827</v>
      </c>
      <c r="M28" s="28">
        <v>74.94277</v>
      </c>
      <c r="N28" s="28">
        <v>47.02739</v>
      </c>
      <c r="O28" s="28">
        <v>189.1952</v>
      </c>
      <c r="P28" s="28">
        <v>89.42007</v>
      </c>
      <c r="Q28" s="28">
        <v>53.58149</v>
      </c>
      <c r="R28" s="28">
        <v>55.89796</v>
      </c>
      <c r="S28" s="28">
        <v>87.92958</v>
      </c>
      <c r="T28" s="28">
        <v>97.52493</v>
      </c>
      <c r="U28" s="30">
        <v>122.2738</v>
      </c>
      <c r="V28" s="28">
        <f t="shared" si="0"/>
        <v>118.76288</v>
      </c>
    </row>
    <row r="29" spans="1:22" ht="12.75">
      <c r="A29" s="10">
        <v>1973</v>
      </c>
      <c r="B29" s="28">
        <v>98.62407</v>
      </c>
      <c r="C29" s="28">
        <v>82.12006</v>
      </c>
      <c r="D29" s="28">
        <v>52.24385</v>
      </c>
      <c r="E29" s="28">
        <v>105.9802</v>
      </c>
      <c r="F29" s="28">
        <v>82.82127</v>
      </c>
      <c r="G29" s="28">
        <v>91.75765</v>
      </c>
      <c r="H29" s="28">
        <v>73.38185</v>
      </c>
      <c r="I29" s="28">
        <v>115.1249</v>
      </c>
      <c r="J29" s="28">
        <v>94.79401</v>
      </c>
      <c r="K29" s="28">
        <v>93.74235</v>
      </c>
      <c r="L29" s="28">
        <v>58.92041</v>
      </c>
      <c r="M29" s="28">
        <v>69.69694</v>
      </c>
      <c r="N29" s="28">
        <v>49.87917</v>
      </c>
      <c r="O29" s="28">
        <v>203.3067</v>
      </c>
      <c r="P29" s="28">
        <v>98.61454</v>
      </c>
      <c r="Q29" s="28">
        <v>53.19793</v>
      </c>
      <c r="R29" s="28">
        <v>57.66551</v>
      </c>
      <c r="S29" s="28">
        <v>85.00784</v>
      </c>
      <c r="T29" s="28">
        <v>103.8437</v>
      </c>
      <c r="U29" s="30">
        <v>121.3167</v>
      </c>
      <c r="V29" s="28">
        <f t="shared" si="0"/>
        <v>119.31106</v>
      </c>
    </row>
    <row r="30" spans="1:22" ht="12.75">
      <c r="A30" s="10">
        <v>1974</v>
      </c>
      <c r="B30" s="28">
        <v>99.8333</v>
      </c>
      <c r="C30" s="28">
        <v>82.57848</v>
      </c>
      <c r="D30" s="28">
        <v>51.67793</v>
      </c>
      <c r="E30" s="28">
        <v>101.1088</v>
      </c>
      <c r="F30" s="28">
        <v>81.77899</v>
      </c>
      <c r="G30" s="28">
        <v>86.9908</v>
      </c>
      <c r="H30" s="28">
        <v>69.33924</v>
      </c>
      <c r="I30" s="28">
        <v>115.3333</v>
      </c>
      <c r="J30" s="28">
        <v>92.59905</v>
      </c>
      <c r="K30" s="28">
        <v>86.28612</v>
      </c>
      <c r="L30" s="28">
        <v>56.00964</v>
      </c>
      <c r="M30" s="28">
        <v>63.20119</v>
      </c>
      <c r="N30" s="28">
        <v>48.84696</v>
      </c>
      <c r="O30" s="28">
        <v>195.6526</v>
      </c>
      <c r="P30" s="28">
        <v>100.5106</v>
      </c>
      <c r="Q30" s="28">
        <v>55.10419</v>
      </c>
      <c r="R30" s="28">
        <v>55.7782</v>
      </c>
      <c r="S30" s="28">
        <v>82.31535</v>
      </c>
      <c r="T30" s="28">
        <v>108.3359</v>
      </c>
      <c r="U30" s="30">
        <v>115.5009</v>
      </c>
      <c r="V30" s="28">
        <f t="shared" si="0"/>
        <v>117.24982</v>
      </c>
    </row>
    <row r="31" spans="1:22" ht="12.75">
      <c r="A31" s="10">
        <v>1975</v>
      </c>
      <c r="B31" s="28">
        <v>97.27332</v>
      </c>
      <c r="C31" s="28">
        <v>80.32665</v>
      </c>
      <c r="D31" s="28">
        <v>50.43201</v>
      </c>
      <c r="E31" s="28">
        <v>91.20658</v>
      </c>
      <c r="F31" s="28">
        <v>77.35196</v>
      </c>
      <c r="G31" s="28">
        <v>86.0156</v>
      </c>
      <c r="H31" s="28">
        <v>72.07491</v>
      </c>
      <c r="I31" s="28">
        <v>119.8174</v>
      </c>
      <c r="J31" s="28">
        <v>88.02112</v>
      </c>
      <c r="K31" s="28">
        <v>88.02521</v>
      </c>
      <c r="L31" s="28">
        <v>57.24029</v>
      </c>
      <c r="M31" s="28">
        <v>60.05956</v>
      </c>
      <c r="N31" s="28">
        <v>55.11494</v>
      </c>
      <c r="O31" s="28">
        <v>191.9653</v>
      </c>
      <c r="P31" s="28">
        <v>100.8888</v>
      </c>
      <c r="Q31" s="28">
        <v>53.72374</v>
      </c>
      <c r="R31" s="28">
        <v>51.25207</v>
      </c>
      <c r="S31" s="28">
        <v>79.02696</v>
      </c>
      <c r="T31" s="28">
        <v>96.59966</v>
      </c>
      <c r="U31" s="30">
        <v>117.8176</v>
      </c>
      <c r="V31" s="28">
        <f t="shared" si="0"/>
        <v>111.866642</v>
      </c>
    </row>
    <row r="32" spans="1:22" ht="12.75">
      <c r="A32" s="10">
        <v>1976</v>
      </c>
      <c r="B32" s="28">
        <v>94.55445</v>
      </c>
      <c r="C32" s="28">
        <v>78.89116</v>
      </c>
      <c r="D32" s="28">
        <v>52.51623</v>
      </c>
      <c r="E32" s="28">
        <v>93.82821</v>
      </c>
      <c r="F32" s="28">
        <v>73.38741</v>
      </c>
      <c r="G32" s="28">
        <v>83.93496</v>
      </c>
      <c r="H32" s="28">
        <v>73.68967</v>
      </c>
      <c r="I32" s="28">
        <v>127.9528</v>
      </c>
      <c r="J32" s="28">
        <v>83.02856</v>
      </c>
      <c r="K32" s="28">
        <v>86.53158</v>
      </c>
      <c r="L32" s="28">
        <v>54.55468</v>
      </c>
      <c r="M32" s="28">
        <v>59.59959</v>
      </c>
      <c r="N32" s="28">
        <v>61.06315</v>
      </c>
      <c r="O32" s="28">
        <v>199.1745</v>
      </c>
      <c r="P32" s="28">
        <v>95.03803</v>
      </c>
      <c r="Q32" s="28">
        <v>52.56526</v>
      </c>
      <c r="R32" s="28">
        <v>51.93033</v>
      </c>
      <c r="S32" s="28">
        <v>75.28553</v>
      </c>
      <c r="T32" s="28">
        <v>91.49345</v>
      </c>
      <c r="U32" s="30">
        <v>109.3401</v>
      </c>
      <c r="V32" s="28">
        <f t="shared" si="0"/>
        <v>106.961828</v>
      </c>
    </row>
    <row r="33" spans="1:22" ht="12.75">
      <c r="A33" s="10">
        <v>1977</v>
      </c>
      <c r="B33" s="28">
        <v>94.00865</v>
      </c>
      <c r="C33" s="28">
        <v>71.29208</v>
      </c>
      <c r="D33" s="28">
        <v>50.01713</v>
      </c>
      <c r="E33" s="28">
        <v>92.6696</v>
      </c>
      <c r="F33" s="28">
        <v>65.63416</v>
      </c>
      <c r="G33" s="28">
        <v>77.73855</v>
      </c>
      <c r="H33" s="28">
        <v>73.2102</v>
      </c>
      <c r="I33" s="28">
        <v>129.3884</v>
      </c>
      <c r="J33" s="28">
        <v>87.62124</v>
      </c>
      <c r="K33" s="28">
        <v>85.28865</v>
      </c>
      <c r="L33" s="28">
        <v>51.1519</v>
      </c>
      <c r="M33" s="28">
        <v>54.07435</v>
      </c>
      <c r="N33" s="28">
        <v>65.10106</v>
      </c>
      <c r="O33" s="28">
        <v>184.9833</v>
      </c>
      <c r="P33" s="28">
        <v>85.56576</v>
      </c>
      <c r="Q33" s="28">
        <v>48.26311</v>
      </c>
      <c r="R33" s="28">
        <v>49.63763</v>
      </c>
      <c r="S33" s="28">
        <v>73.34258</v>
      </c>
      <c r="T33" s="28">
        <v>91.17132</v>
      </c>
      <c r="U33" s="30">
        <v>95.35791</v>
      </c>
      <c r="V33" s="28">
        <f t="shared" si="0"/>
        <v>104.37030800000002</v>
      </c>
    </row>
    <row r="34" spans="1:22" ht="12.75">
      <c r="A34" s="10">
        <v>1978</v>
      </c>
      <c r="B34" s="28">
        <v>92.60282</v>
      </c>
      <c r="C34" s="28">
        <v>69.49606</v>
      </c>
      <c r="D34" s="28">
        <v>49.11994</v>
      </c>
      <c r="E34" s="28">
        <v>90.83582</v>
      </c>
      <c r="F34" s="28">
        <v>64.37793</v>
      </c>
      <c r="G34" s="28">
        <v>78.18256</v>
      </c>
      <c r="H34" s="28">
        <v>73.7496</v>
      </c>
      <c r="I34" s="28">
        <v>137.4419</v>
      </c>
      <c r="J34" s="28">
        <v>81.11371</v>
      </c>
      <c r="K34" s="28">
        <v>85.12113</v>
      </c>
      <c r="L34" s="28">
        <v>50.38788</v>
      </c>
      <c r="M34" s="28">
        <v>53.67503</v>
      </c>
      <c r="N34" s="28">
        <v>66.45189</v>
      </c>
      <c r="O34" s="28">
        <v>179.7638</v>
      </c>
      <c r="P34" s="28">
        <v>84.99842</v>
      </c>
      <c r="Q34" s="28">
        <v>50.48581</v>
      </c>
      <c r="R34" s="28">
        <v>48.93762</v>
      </c>
      <c r="S34" s="28">
        <v>72.61629</v>
      </c>
      <c r="T34" s="28">
        <v>91.95658</v>
      </c>
      <c r="U34" s="30">
        <v>96.79263</v>
      </c>
      <c r="V34" s="28">
        <f t="shared" si="0"/>
        <v>99.88171</v>
      </c>
    </row>
    <row r="35" spans="1:22" ht="12.75">
      <c r="A35" s="10">
        <v>1979</v>
      </c>
      <c r="B35" s="28">
        <v>85.35278</v>
      </c>
      <c r="C35" s="28">
        <v>58.12303</v>
      </c>
      <c r="D35" s="28">
        <v>48.71227</v>
      </c>
      <c r="E35" s="28">
        <v>84.17276</v>
      </c>
      <c r="F35" s="28">
        <v>60.99333</v>
      </c>
      <c r="G35" s="28">
        <v>77.10685</v>
      </c>
      <c r="H35" s="28">
        <v>69.1268</v>
      </c>
      <c r="I35" s="28">
        <v>152.9225</v>
      </c>
      <c r="J35" s="28">
        <v>80.66428</v>
      </c>
      <c r="K35" s="28">
        <v>80.85924</v>
      </c>
      <c r="L35" s="28">
        <v>49.63697</v>
      </c>
      <c r="M35" s="28">
        <v>51.49735</v>
      </c>
      <c r="N35" s="28">
        <v>66.10014</v>
      </c>
      <c r="O35" s="28">
        <v>170.7455</v>
      </c>
      <c r="P35" s="28">
        <v>82.1761</v>
      </c>
      <c r="Q35" s="28">
        <v>46.05039</v>
      </c>
      <c r="R35" s="28">
        <v>43.77688</v>
      </c>
      <c r="S35" s="28">
        <v>72.29824</v>
      </c>
      <c r="T35" s="28">
        <v>92.14096</v>
      </c>
      <c r="U35" s="30">
        <v>102.5433</v>
      </c>
      <c r="V35" s="28">
        <f t="shared" si="0"/>
        <v>96.287276</v>
      </c>
    </row>
    <row r="36" spans="1:22" ht="12.75">
      <c r="A36" s="10">
        <v>1980</v>
      </c>
      <c r="B36" s="28">
        <v>91.32653</v>
      </c>
      <c r="C36" s="28">
        <v>59.53463</v>
      </c>
      <c r="D36" s="28">
        <v>46.78617</v>
      </c>
      <c r="E36" s="28">
        <v>75.23992</v>
      </c>
      <c r="F36" s="28">
        <v>59.18959</v>
      </c>
      <c r="G36" s="28">
        <v>74.4405</v>
      </c>
      <c r="H36" s="28">
        <v>71.67153</v>
      </c>
      <c r="I36" s="28">
        <v>164.1347</v>
      </c>
      <c r="J36" s="28">
        <v>72.55679</v>
      </c>
      <c r="K36" s="28">
        <v>77.28748</v>
      </c>
      <c r="L36" s="28">
        <v>48.6193</v>
      </c>
      <c r="M36" s="28">
        <v>49.82224</v>
      </c>
      <c r="N36" s="28">
        <v>66.75711</v>
      </c>
      <c r="O36" s="28">
        <v>178.6554</v>
      </c>
      <c r="P36" s="28">
        <v>73.44331</v>
      </c>
      <c r="Q36" s="28">
        <v>46.18102</v>
      </c>
      <c r="R36" s="28">
        <v>42.70361</v>
      </c>
      <c r="S36" s="28">
        <v>66.92055</v>
      </c>
      <c r="T36" s="28">
        <v>85.94789</v>
      </c>
      <c r="U36" s="30">
        <v>95.37461</v>
      </c>
      <c r="V36" s="28">
        <f t="shared" si="0"/>
        <v>94.23582200000001</v>
      </c>
    </row>
    <row r="37" spans="1:22" ht="12.75">
      <c r="A37" s="10">
        <v>1981</v>
      </c>
      <c r="B37" s="28">
        <v>87.66949</v>
      </c>
      <c r="C37" s="28">
        <v>55.88618</v>
      </c>
      <c r="D37" s="28">
        <v>47.21335</v>
      </c>
      <c r="E37" s="28">
        <v>75.53347</v>
      </c>
      <c r="F37" s="28">
        <v>56.27632</v>
      </c>
      <c r="G37" s="28">
        <v>72.67483</v>
      </c>
      <c r="H37" s="28">
        <v>67.57674</v>
      </c>
      <c r="I37" s="28">
        <v>161.562</v>
      </c>
      <c r="J37" s="28">
        <v>67.29747</v>
      </c>
      <c r="K37" s="28">
        <v>73.06909</v>
      </c>
      <c r="L37" s="28">
        <v>46.21443</v>
      </c>
      <c r="M37" s="28">
        <v>47.19558</v>
      </c>
      <c r="N37" s="28">
        <v>57.74941</v>
      </c>
      <c r="O37" s="28">
        <v>165.2231</v>
      </c>
      <c r="P37" s="28">
        <v>73.79102</v>
      </c>
      <c r="Q37" s="28">
        <v>45.9842</v>
      </c>
      <c r="R37" s="28">
        <v>42.45155</v>
      </c>
      <c r="S37" s="28">
        <v>63.13781</v>
      </c>
      <c r="T37" s="28">
        <v>75.30238</v>
      </c>
      <c r="U37" s="30">
        <v>91.36793</v>
      </c>
      <c r="V37" s="28">
        <f t="shared" si="0"/>
        <v>91.15516199999999</v>
      </c>
    </row>
    <row r="38" spans="1:22" ht="12.75">
      <c r="A38" s="10">
        <v>1982</v>
      </c>
      <c r="B38" s="28">
        <v>78.93413</v>
      </c>
      <c r="C38" s="28">
        <v>57.48182</v>
      </c>
      <c r="D38" s="28">
        <v>48.35708</v>
      </c>
      <c r="E38" s="28">
        <v>74.32456</v>
      </c>
      <c r="F38" s="28">
        <v>52.44</v>
      </c>
      <c r="G38" s="28">
        <v>67.66669</v>
      </c>
      <c r="H38" s="28">
        <v>66.83526</v>
      </c>
      <c r="I38" s="28">
        <v>162.5611</v>
      </c>
      <c r="J38" s="28">
        <v>65.91055</v>
      </c>
      <c r="K38" s="28">
        <v>71.76208</v>
      </c>
      <c r="L38" s="28">
        <v>43.87786</v>
      </c>
      <c r="M38" s="28">
        <v>45.5451</v>
      </c>
      <c r="N38" s="28">
        <v>57.88654</v>
      </c>
      <c r="O38" s="28">
        <v>151.979</v>
      </c>
      <c r="P38" s="28">
        <v>65.94959</v>
      </c>
      <c r="Q38" s="28">
        <v>42.65128</v>
      </c>
      <c r="R38" s="28">
        <v>39.83967</v>
      </c>
      <c r="S38" s="28">
        <v>61.2089</v>
      </c>
      <c r="T38" s="28">
        <v>70.89158</v>
      </c>
      <c r="U38" s="30">
        <v>85.10064</v>
      </c>
      <c r="V38" s="28">
        <f t="shared" si="0"/>
        <v>86.32504000000002</v>
      </c>
    </row>
    <row r="39" spans="1:22" ht="12.75">
      <c r="A39" s="10">
        <v>1983</v>
      </c>
      <c r="B39" s="28">
        <v>88.22316</v>
      </c>
      <c r="C39" s="28">
        <v>56.56848</v>
      </c>
      <c r="D39" s="28">
        <v>46.72219</v>
      </c>
      <c r="E39" s="28">
        <v>69.31009</v>
      </c>
      <c r="F39" s="28">
        <v>51.23765</v>
      </c>
      <c r="G39" s="28">
        <v>66.14398</v>
      </c>
      <c r="H39" s="28">
        <v>67.76932</v>
      </c>
      <c r="I39" s="28">
        <v>165.0907</v>
      </c>
      <c r="J39" s="28">
        <v>67.49553</v>
      </c>
      <c r="K39" s="28">
        <v>71.76591</v>
      </c>
      <c r="L39" s="28">
        <v>41.76181</v>
      </c>
      <c r="M39" s="28">
        <v>48.27287</v>
      </c>
      <c r="N39" s="28">
        <v>57.26479</v>
      </c>
      <c r="O39" s="28">
        <v>154.0036</v>
      </c>
      <c r="P39" s="28">
        <v>64.48762</v>
      </c>
      <c r="Q39" s="28">
        <v>39.66747</v>
      </c>
      <c r="R39" s="28">
        <v>37.69598</v>
      </c>
      <c r="S39" s="28">
        <v>59.43649</v>
      </c>
      <c r="T39" s="28">
        <v>70.18393</v>
      </c>
      <c r="U39" s="30">
        <v>81.38933</v>
      </c>
      <c r="V39" s="28">
        <f t="shared" si="0"/>
        <v>83.12609599999999</v>
      </c>
    </row>
    <row r="40" spans="1:22" ht="12.75">
      <c r="A40" s="10">
        <v>1984</v>
      </c>
      <c r="B40" s="28">
        <v>81.50613</v>
      </c>
      <c r="C40" s="28">
        <v>53.06531</v>
      </c>
      <c r="D40" s="28">
        <v>41.2372</v>
      </c>
      <c r="E40" s="28">
        <v>70.89148</v>
      </c>
      <c r="F40" s="28">
        <v>48.64844</v>
      </c>
      <c r="G40" s="28">
        <v>61.03184</v>
      </c>
      <c r="H40" s="28">
        <v>67.24594</v>
      </c>
      <c r="I40" s="28">
        <v>165.585</v>
      </c>
      <c r="J40" s="28">
        <v>63.00504</v>
      </c>
      <c r="K40" s="28">
        <v>67.88368</v>
      </c>
      <c r="L40" s="28">
        <v>43.29457</v>
      </c>
      <c r="M40" s="28">
        <v>45.94289</v>
      </c>
      <c r="N40" s="28">
        <v>62.49978</v>
      </c>
      <c r="O40" s="28">
        <v>148.2342</v>
      </c>
      <c r="P40" s="28">
        <v>63.34195</v>
      </c>
      <c r="Q40" s="28">
        <v>39.2379</v>
      </c>
      <c r="R40" s="28">
        <v>33.92126</v>
      </c>
      <c r="S40" s="28">
        <v>60.35349</v>
      </c>
      <c r="T40" s="28">
        <v>60.36794</v>
      </c>
      <c r="U40" s="30">
        <v>78.39269</v>
      </c>
      <c r="V40" s="28">
        <f t="shared" si="0"/>
        <v>79.75373199999999</v>
      </c>
    </row>
    <row r="41" spans="1:22" ht="12.75">
      <c r="A41" s="10">
        <v>1985</v>
      </c>
      <c r="B41" s="28">
        <v>74.77938</v>
      </c>
      <c r="C41" s="28">
        <v>48.39149</v>
      </c>
      <c r="D41" s="28">
        <v>43.46987</v>
      </c>
      <c r="E41" s="28">
        <v>71.72643</v>
      </c>
      <c r="F41" s="28">
        <v>47.15072</v>
      </c>
      <c r="G41" s="28">
        <v>58.12028</v>
      </c>
      <c r="H41" s="28">
        <v>67.30157</v>
      </c>
      <c r="I41" s="28">
        <v>163.803</v>
      </c>
      <c r="J41" s="28">
        <v>59.49481</v>
      </c>
      <c r="K41" s="28">
        <v>64.46319</v>
      </c>
      <c r="L41" s="28">
        <v>38.85161</v>
      </c>
      <c r="M41" s="28">
        <v>45.12213</v>
      </c>
      <c r="N41" s="28">
        <v>67.91865</v>
      </c>
      <c r="O41" s="28">
        <v>139.3512</v>
      </c>
      <c r="P41" s="28">
        <v>60.50107</v>
      </c>
      <c r="Q41" s="28">
        <v>39.56661</v>
      </c>
      <c r="R41" s="28">
        <v>33.28929</v>
      </c>
      <c r="S41" s="28">
        <v>57.38711</v>
      </c>
      <c r="T41" s="28">
        <v>67.34695</v>
      </c>
      <c r="U41" s="30">
        <v>79.37989</v>
      </c>
      <c r="V41" s="28">
        <f t="shared" si="0"/>
        <v>76.97916799999999</v>
      </c>
    </row>
    <row r="42" spans="1:22" ht="12.75">
      <c r="A42" s="10">
        <v>1986</v>
      </c>
      <c r="B42" s="28">
        <v>70.13749</v>
      </c>
      <c r="C42" s="28">
        <v>46.65764</v>
      </c>
      <c r="D42" s="28">
        <v>42.22169</v>
      </c>
      <c r="E42" s="28">
        <v>74.48144</v>
      </c>
      <c r="F42" s="28">
        <v>45.47552</v>
      </c>
      <c r="G42" s="28">
        <v>52.95443</v>
      </c>
      <c r="H42" s="28">
        <v>62.63851</v>
      </c>
      <c r="I42" s="28">
        <v>152.2493</v>
      </c>
      <c r="J42" s="28">
        <v>55.8455</v>
      </c>
      <c r="K42" s="28">
        <v>61.52711</v>
      </c>
      <c r="L42" s="28">
        <v>38.64248</v>
      </c>
      <c r="M42" s="28">
        <v>43.42249</v>
      </c>
      <c r="N42" s="28">
        <v>69.08411</v>
      </c>
      <c r="O42" s="28">
        <v>135.3172</v>
      </c>
      <c r="P42" s="28">
        <v>55.16975</v>
      </c>
      <c r="Q42" s="28">
        <v>37.747</v>
      </c>
      <c r="R42" s="28">
        <v>31.48649</v>
      </c>
      <c r="S42" s="28">
        <v>56.3329</v>
      </c>
      <c r="T42" s="28">
        <v>69.51785</v>
      </c>
      <c r="U42" s="30">
        <v>74.50611</v>
      </c>
      <c r="V42" s="28">
        <f t="shared" si="0"/>
        <v>74.729906</v>
      </c>
    </row>
    <row r="43" spans="1:22" ht="12.75">
      <c r="A43" s="10">
        <v>1987</v>
      </c>
      <c r="B43" s="28">
        <v>66.51557</v>
      </c>
      <c r="C43" s="28">
        <v>43.1115</v>
      </c>
      <c r="D43" s="28">
        <v>39.88829</v>
      </c>
      <c r="E43" s="28">
        <v>67.61401</v>
      </c>
      <c r="F43" s="28">
        <v>41.409</v>
      </c>
      <c r="G43" s="28">
        <v>50.38508</v>
      </c>
      <c r="H43" s="28">
        <v>62.154</v>
      </c>
      <c r="I43" s="28">
        <v>152.4219</v>
      </c>
      <c r="J43" s="28">
        <v>52.2365</v>
      </c>
      <c r="K43" s="28">
        <v>57.22911</v>
      </c>
      <c r="L43" s="28">
        <v>35.31612</v>
      </c>
      <c r="M43" s="28">
        <v>45.83217</v>
      </c>
      <c r="N43" s="28">
        <v>68.20852</v>
      </c>
      <c r="O43" s="28">
        <v>123.7549</v>
      </c>
      <c r="P43" s="28">
        <v>51.31928</v>
      </c>
      <c r="Q43" s="28">
        <v>36.28663</v>
      </c>
      <c r="R43" s="28">
        <v>28.80522</v>
      </c>
      <c r="S43" s="28">
        <v>52.54221</v>
      </c>
      <c r="T43" s="28">
        <v>57.08625</v>
      </c>
      <c r="U43" s="30">
        <v>71.22782</v>
      </c>
      <c r="V43" s="28">
        <f t="shared" si="0"/>
        <v>72.996324</v>
      </c>
    </row>
    <row r="44" spans="1:22" ht="12.75">
      <c r="A44" s="10">
        <v>1988</v>
      </c>
      <c r="B44" s="28">
        <v>62.87706</v>
      </c>
      <c r="C44" s="28">
        <v>41.10513</v>
      </c>
      <c r="D44" s="28">
        <v>39.45843</v>
      </c>
      <c r="E44" s="28">
        <v>63.24002</v>
      </c>
      <c r="F44" s="28">
        <v>37.65817</v>
      </c>
      <c r="G44" s="28">
        <v>49.30406</v>
      </c>
      <c r="H44" s="28">
        <v>60.12157</v>
      </c>
      <c r="I44" s="28">
        <v>146.8805</v>
      </c>
      <c r="J44" s="28">
        <v>51.33489</v>
      </c>
      <c r="K44" s="28">
        <v>54.10758</v>
      </c>
      <c r="L44" s="28">
        <v>35.78636</v>
      </c>
      <c r="M44" s="28">
        <v>40.33872</v>
      </c>
      <c r="N44" s="28">
        <v>67.82798</v>
      </c>
      <c r="O44" s="28">
        <v>124.0633</v>
      </c>
      <c r="P44" s="28">
        <v>50.32642</v>
      </c>
      <c r="Q44" s="28">
        <v>36.08181</v>
      </c>
      <c r="R44" s="28">
        <v>27.79878</v>
      </c>
      <c r="S44" s="28">
        <v>50.14058</v>
      </c>
      <c r="T44" s="28">
        <v>51.2043</v>
      </c>
      <c r="U44" s="30">
        <v>70.14302</v>
      </c>
      <c r="V44" s="28">
        <f t="shared" si="0"/>
        <v>70.233214</v>
      </c>
    </row>
    <row r="45" spans="1:22" ht="12.75">
      <c r="A45" s="10">
        <v>1989</v>
      </c>
      <c r="B45" s="28">
        <v>56.12282</v>
      </c>
      <c r="C45" s="28">
        <v>39.42438</v>
      </c>
      <c r="D45" s="28">
        <v>40.47224</v>
      </c>
      <c r="E45" s="28">
        <v>58.54058</v>
      </c>
      <c r="F45" s="28">
        <v>35.37309</v>
      </c>
      <c r="G45" s="28">
        <v>46.29229</v>
      </c>
      <c r="H45" s="28">
        <v>59.4408</v>
      </c>
      <c r="I45" s="28">
        <v>148.9676</v>
      </c>
      <c r="J45" s="28">
        <v>49.61294</v>
      </c>
      <c r="K45" s="28">
        <v>50.85666</v>
      </c>
      <c r="L45" s="28">
        <v>36.66926</v>
      </c>
      <c r="M45" s="28">
        <v>41.5185</v>
      </c>
      <c r="N45" s="28">
        <v>68.02986</v>
      </c>
      <c r="O45" s="28">
        <v>112.2121</v>
      </c>
      <c r="P45" s="28">
        <v>47.51637</v>
      </c>
      <c r="Q45" s="28">
        <v>34.48939</v>
      </c>
      <c r="R45" s="28">
        <v>24.43152</v>
      </c>
      <c r="S45" s="28">
        <v>48.06727</v>
      </c>
      <c r="T45" s="28">
        <v>58.74798</v>
      </c>
      <c r="U45" s="30">
        <v>69.72478</v>
      </c>
      <c r="V45" s="28">
        <f t="shared" si="0"/>
        <v>68.06018</v>
      </c>
    </row>
    <row r="46" spans="1:22" ht="12.75">
      <c r="A46" s="10">
        <v>1990</v>
      </c>
      <c r="B46" s="28">
        <v>54.27567</v>
      </c>
      <c r="C46" s="28">
        <v>36.01553</v>
      </c>
      <c r="D46" s="28">
        <v>42.77177</v>
      </c>
      <c r="E46" s="28">
        <v>65.36493</v>
      </c>
      <c r="F46" s="28">
        <v>32.06459</v>
      </c>
      <c r="G46" s="28">
        <v>45.24597</v>
      </c>
      <c r="H46" s="28">
        <v>55.23758</v>
      </c>
      <c r="I46" s="28">
        <v>146.0618</v>
      </c>
      <c r="J46" s="28">
        <v>45.95437</v>
      </c>
      <c r="K46" s="28">
        <v>46.86475</v>
      </c>
      <c r="L46" s="28">
        <v>35.88291</v>
      </c>
      <c r="M46" s="28">
        <v>40.89431</v>
      </c>
      <c r="N46" s="28">
        <v>70.54915</v>
      </c>
      <c r="O46" s="28">
        <v>116.2636</v>
      </c>
      <c r="P46" s="28">
        <v>44.10321</v>
      </c>
      <c r="Q46" s="28">
        <v>35.11349</v>
      </c>
      <c r="R46" s="28">
        <v>26.07245</v>
      </c>
      <c r="S46" s="28">
        <v>46.20717</v>
      </c>
      <c r="T46" s="28">
        <v>45.28252</v>
      </c>
      <c r="U46" s="30">
        <v>65.56434</v>
      </c>
      <c r="V46" s="28">
        <f t="shared" si="0"/>
        <v>65.134762</v>
      </c>
    </row>
    <row r="47" spans="1:22" ht="12.75">
      <c r="A47" s="10">
        <v>1991</v>
      </c>
      <c r="B47" s="28">
        <v>49.33478</v>
      </c>
      <c r="C47" s="28">
        <v>36.28919</v>
      </c>
      <c r="D47" s="28">
        <v>41.56604</v>
      </c>
      <c r="E47" s="28">
        <v>60.73617</v>
      </c>
      <c r="F47" s="28">
        <v>31.76879</v>
      </c>
      <c r="G47" s="28">
        <v>46.85111</v>
      </c>
      <c r="H47" s="28">
        <v>57.21668</v>
      </c>
      <c r="I47" s="28">
        <v>145.352</v>
      </c>
      <c r="J47" s="28">
        <v>44.0591</v>
      </c>
      <c r="K47" s="28">
        <v>45.10777</v>
      </c>
      <c r="L47" s="28">
        <v>33.91917</v>
      </c>
      <c r="M47" s="28">
        <v>39.14318</v>
      </c>
      <c r="N47" s="28">
        <v>72.33534</v>
      </c>
      <c r="O47" s="28">
        <v>116.1751</v>
      </c>
      <c r="P47" s="28">
        <v>43.99549</v>
      </c>
      <c r="Q47" s="28">
        <v>37.95849</v>
      </c>
      <c r="R47" s="28">
        <v>22.77869</v>
      </c>
      <c r="S47" s="28">
        <v>46.27666</v>
      </c>
      <c r="T47" s="28">
        <v>47.08587</v>
      </c>
      <c r="U47" s="30">
        <v>63.64094</v>
      </c>
      <c r="V47" s="28">
        <f t="shared" si="0"/>
        <v>63.342506</v>
      </c>
    </row>
    <row r="48" spans="1:22" ht="12.75">
      <c r="A48" s="10">
        <v>1992</v>
      </c>
      <c r="B48" s="28">
        <v>48.37827</v>
      </c>
      <c r="C48" s="28">
        <v>35.42564</v>
      </c>
      <c r="D48" s="28">
        <v>42.0416</v>
      </c>
      <c r="E48" s="28">
        <v>59.16377</v>
      </c>
      <c r="F48" s="28">
        <v>29.55264</v>
      </c>
      <c r="G48" s="28">
        <v>44.70559</v>
      </c>
      <c r="H48" s="28">
        <v>54.65775</v>
      </c>
      <c r="I48" s="28">
        <v>148.6113</v>
      </c>
      <c r="J48" s="28">
        <v>40.98504</v>
      </c>
      <c r="K48" s="28">
        <v>44.25836</v>
      </c>
      <c r="L48" s="28">
        <v>34.13223</v>
      </c>
      <c r="M48" s="28">
        <v>37.4757</v>
      </c>
      <c r="N48" s="28">
        <v>74.78639</v>
      </c>
      <c r="O48" s="28">
        <v>108.4988</v>
      </c>
      <c r="P48" s="28">
        <v>41.2883</v>
      </c>
      <c r="Q48" s="28">
        <v>36.53565</v>
      </c>
      <c r="R48" s="28">
        <v>24.01407</v>
      </c>
      <c r="S48" s="28">
        <v>42.60752</v>
      </c>
      <c r="T48" s="28">
        <v>54.33315</v>
      </c>
      <c r="U48" s="30">
        <v>56.60073</v>
      </c>
      <c r="V48" s="28">
        <f t="shared" si="0"/>
        <v>60.736624000000006</v>
      </c>
    </row>
    <row r="49" spans="1:22" ht="12.75">
      <c r="A49" s="10">
        <v>1993</v>
      </c>
      <c r="B49" s="28">
        <v>45.14739</v>
      </c>
      <c r="C49" s="28">
        <v>35.50814</v>
      </c>
      <c r="D49" s="28">
        <v>40.60048</v>
      </c>
      <c r="E49" s="28">
        <v>55.72843</v>
      </c>
      <c r="F49" s="28">
        <v>29.79933</v>
      </c>
      <c r="G49" s="28">
        <v>44.32459</v>
      </c>
      <c r="H49" s="28">
        <v>51.74908</v>
      </c>
      <c r="I49" s="28">
        <v>148.2516</v>
      </c>
      <c r="J49" s="28">
        <v>42.94279</v>
      </c>
      <c r="K49" s="28">
        <v>41.34917</v>
      </c>
      <c r="L49" s="28">
        <v>33.4193</v>
      </c>
      <c r="M49" s="28">
        <v>40.6492</v>
      </c>
      <c r="N49" s="28">
        <v>75.46727</v>
      </c>
      <c r="O49" s="28">
        <v>106.2156</v>
      </c>
      <c r="P49" s="28">
        <v>38.54313</v>
      </c>
      <c r="Q49" s="28">
        <v>35.04956</v>
      </c>
      <c r="R49" s="28">
        <v>22.24719</v>
      </c>
      <c r="S49" s="28">
        <v>39.29059</v>
      </c>
      <c r="T49" s="28">
        <v>44.75228</v>
      </c>
      <c r="U49" s="30">
        <v>61.18174</v>
      </c>
      <c r="V49" s="28">
        <f t="shared" si="0"/>
        <v>58.969697999999994</v>
      </c>
    </row>
    <row r="50" spans="1:22" ht="12.75">
      <c r="A50" s="10">
        <v>1994</v>
      </c>
      <c r="B50" s="28">
        <v>43.6513</v>
      </c>
      <c r="C50" s="28">
        <v>32.83621</v>
      </c>
      <c r="D50" s="28">
        <v>38.05384</v>
      </c>
      <c r="E50" s="28">
        <v>52.22888</v>
      </c>
      <c r="F50" s="28">
        <v>27.65276</v>
      </c>
      <c r="G50" s="28">
        <v>44.12443</v>
      </c>
      <c r="H50" s="28">
        <v>53.31395</v>
      </c>
      <c r="I50" s="28">
        <v>142.2668</v>
      </c>
      <c r="J50" s="28">
        <v>40.09322</v>
      </c>
      <c r="K50" s="28">
        <v>39.87505</v>
      </c>
      <c r="L50" s="28">
        <v>34.62288</v>
      </c>
      <c r="M50" s="28">
        <v>35.87103</v>
      </c>
      <c r="N50" s="28">
        <v>72.48953</v>
      </c>
      <c r="O50" s="28">
        <v>96.58107</v>
      </c>
      <c r="P50" s="28">
        <v>37.53075</v>
      </c>
      <c r="Q50" s="28">
        <v>32.9093</v>
      </c>
      <c r="R50" s="28">
        <v>20.5303</v>
      </c>
      <c r="S50" s="28">
        <v>37.45556</v>
      </c>
      <c r="T50" s="28">
        <v>46.96738</v>
      </c>
      <c r="U50" s="30">
        <v>56.69537</v>
      </c>
      <c r="V50" s="28">
        <f t="shared" si="0"/>
        <v>56.342378</v>
      </c>
    </row>
    <row r="51" spans="1:22" ht="12.75">
      <c r="A51" s="10">
        <v>1995</v>
      </c>
      <c r="B51" s="28">
        <v>43.88578</v>
      </c>
      <c r="C51" s="28">
        <v>31.67528</v>
      </c>
      <c r="D51" s="28">
        <v>39.29775</v>
      </c>
      <c r="E51" s="28">
        <v>51.90117</v>
      </c>
      <c r="F51" s="28">
        <v>27.82178</v>
      </c>
      <c r="G51" s="28">
        <v>42.12715</v>
      </c>
      <c r="H51" s="28">
        <v>52.84517</v>
      </c>
      <c r="I51" s="28">
        <v>137.7312</v>
      </c>
      <c r="J51" s="28">
        <v>40.61063</v>
      </c>
      <c r="K51" s="28">
        <v>36.20307</v>
      </c>
      <c r="L51" s="28">
        <v>31.89937</v>
      </c>
      <c r="M51" s="28">
        <v>33.65285</v>
      </c>
      <c r="N51" s="28">
        <v>72.4612</v>
      </c>
      <c r="O51" s="28">
        <v>95.24758</v>
      </c>
      <c r="P51" s="28">
        <v>37.15667</v>
      </c>
      <c r="Q51" s="28">
        <v>31.62887</v>
      </c>
      <c r="R51" s="28">
        <v>20.60671</v>
      </c>
      <c r="S51" s="28">
        <v>37.22143</v>
      </c>
      <c r="T51" s="28">
        <v>41.31709</v>
      </c>
      <c r="U51" s="30">
        <v>56.72971</v>
      </c>
      <c r="V51" s="28">
        <f t="shared" si="0"/>
        <v>54.815504</v>
      </c>
    </row>
    <row r="52" spans="1:22" ht="12.75">
      <c r="A52" s="10">
        <v>1996</v>
      </c>
      <c r="B52" s="28">
        <v>42.77025</v>
      </c>
      <c r="C52" s="28">
        <v>32.66825</v>
      </c>
      <c r="D52" s="28">
        <v>41.00466</v>
      </c>
      <c r="E52" s="28">
        <v>49.00221</v>
      </c>
      <c r="F52" s="28">
        <v>27.17788</v>
      </c>
      <c r="G52" s="28">
        <v>39.94817</v>
      </c>
      <c r="H52" s="28">
        <v>53.29022</v>
      </c>
      <c r="I52" s="28">
        <v>135.0134</v>
      </c>
      <c r="J52" s="28">
        <v>37.25889</v>
      </c>
      <c r="K52" s="28">
        <v>34.06686</v>
      </c>
      <c r="L52" s="28">
        <v>32.96166</v>
      </c>
      <c r="M52" s="28">
        <v>36.01559</v>
      </c>
      <c r="N52" s="28">
        <v>70.33284</v>
      </c>
      <c r="O52" s="28">
        <v>92.09732</v>
      </c>
      <c r="P52" s="28">
        <v>34.67368</v>
      </c>
      <c r="Q52" s="28">
        <v>31.35012</v>
      </c>
      <c r="R52" s="28">
        <v>18.54365</v>
      </c>
      <c r="S52" s="28">
        <v>36.82607</v>
      </c>
      <c r="T52" s="28">
        <v>38.78645</v>
      </c>
      <c r="U52" s="30">
        <v>50.50434</v>
      </c>
      <c r="V52" s="28">
        <f t="shared" si="0"/>
        <v>51.995642</v>
      </c>
    </row>
    <row r="53" spans="1:22" ht="12.75">
      <c r="A53" s="10">
        <v>1997</v>
      </c>
      <c r="B53" s="28">
        <v>42.33219</v>
      </c>
      <c r="C53" s="28">
        <v>31.33358</v>
      </c>
      <c r="D53" s="28">
        <v>37.04173</v>
      </c>
      <c r="E53" s="28">
        <v>48.0005</v>
      </c>
      <c r="F53" s="28">
        <v>26.0322</v>
      </c>
      <c r="G53" s="28">
        <v>37.61385</v>
      </c>
      <c r="H53" s="28">
        <v>50.61603</v>
      </c>
      <c r="I53" s="28">
        <v>130.0742</v>
      </c>
      <c r="J53" s="28">
        <v>37.65493</v>
      </c>
      <c r="K53" s="28">
        <v>33.36479</v>
      </c>
      <c r="L53" s="28">
        <v>30.80724</v>
      </c>
      <c r="M53" s="28">
        <v>30.69058</v>
      </c>
      <c r="N53" s="28"/>
      <c r="O53" s="28">
        <v>84.58125</v>
      </c>
      <c r="P53" s="28">
        <v>32.698</v>
      </c>
      <c r="Q53" s="28">
        <v>31.94994</v>
      </c>
      <c r="R53" s="28">
        <v>21.74411</v>
      </c>
      <c r="S53" s="28">
        <v>35.25724</v>
      </c>
      <c r="T53" s="28">
        <v>42.08018</v>
      </c>
      <c r="U53" s="30">
        <v>48.96636</v>
      </c>
      <c r="V53" s="28">
        <f t="shared" si="0"/>
        <v>49.14528800000001</v>
      </c>
    </row>
    <row r="54" spans="1:22" ht="12.75">
      <c r="A54" s="10">
        <v>1998</v>
      </c>
      <c r="B54" s="28">
        <v>39.42</v>
      </c>
      <c r="C54" s="28">
        <v>28.15111</v>
      </c>
      <c r="D54" s="28">
        <v>34.35523</v>
      </c>
      <c r="E54" s="28">
        <v>45.10861</v>
      </c>
      <c r="F54" s="28">
        <v>25.53304</v>
      </c>
      <c r="G54" s="28">
        <v>35.51986</v>
      </c>
      <c r="H54" s="28">
        <v>51.09321</v>
      </c>
      <c r="I54" s="28">
        <v>129.5813</v>
      </c>
      <c r="J54" s="28">
        <v>33.0197</v>
      </c>
      <c r="K54" s="28">
        <v>32.9625</v>
      </c>
      <c r="L54" s="28">
        <v>29.78696</v>
      </c>
      <c r="M54" s="28">
        <v>30.86254</v>
      </c>
      <c r="N54" s="28"/>
      <c r="O54" s="28">
        <v>79.15271</v>
      </c>
      <c r="P54" s="28">
        <v>31.78072</v>
      </c>
      <c r="Q54" s="28">
        <v>32.13669</v>
      </c>
      <c r="R54" s="28">
        <v>17.60881</v>
      </c>
      <c r="S54" s="28">
        <v>34.36071</v>
      </c>
      <c r="T54" s="28">
        <v>40.64302</v>
      </c>
      <c r="U54" s="30">
        <v>47.08243</v>
      </c>
      <c r="V54" s="28">
        <f t="shared" si="0"/>
        <v>46.41789200000001</v>
      </c>
    </row>
    <row r="55" spans="1:22" ht="12.75">
      <c r="A55" s="10">
        <v>1999</v>
      </c>
      <c r="B55" s="28">
        <v>37.0857</v>
      </c>
      <c r="C55" s="28">
        <v>28.82397</v>
      </c>
      <c r="D55" s="28">
        <v>40.40462</v>
      </c>
      <c r="E55" s="28">
        <v>44.30199</v>
      </c>
      <c r="F55" s="28">
        <v>25.35696</v>
      </c>
      <c r="G55" s="28">
        <v>32.97672</v>
      </c>
      <c r="H55" s="28">
        <v>48.67199</v>
      </c>
      <c r="I55" s="28">
        <v>129.3187</v>
      </c>
      <c r="J55" s="28">
        <v>35.70861</v>
      </c>
      <c r="K55" s="28">
        <v>30.95903</v>
      </c>
      <c r="L55" s="28">
        <v>28.58657</v>
      </c>
      <c r="M55" s="28">
        <v>29.58073</v>
      </c>
      <c r="N55" s="28">
        <v>86.2927</v>
      </c>
      <c r="O55" s="28">
        <v>76.88558</v>
      </c>
      <c r="P55" s="28">
        <v>31.82644</v>
      </c>
      <c r="Q55" s="28">
        <v>29.85019</v>
      </c>
      <c r="R55" s="28">
        <v>17.02714</v>
      </c>
      <c r="S55" s="28">
        <v>32.30941</v>
      </c>
      <c r="T55" s="28">
        <v>38.27198</v>
      </c>
      <c r="U55" s="30">
        <v>42.4436</v>
      </c>
      <c r="V55" s="28">
        <f t="shared" si="0"/>
        <v>44.298706</v>
      </c>
    </row>
    <row r="56" spans="1:22" ht="12.75">
      <c r="A56" s="10">
        <v>2000</v>
      </c>
      <c r="B56" s="28">
        <v>33.09246</v>
      </c>
      <c r="C56" s="28"/>
      <c r="D56" s="28">
        <v>33.27317</v>
      </c>
      <c r="E56" s="28">
        <v>39.02222</v>
      </c>
      <c r="F56" s="28">
        <v>22.8797</v>
      </c>
      <c r="G56" s="28">
        <v>30.86954</v>
      </c>
      <c r="H56" s="28">
        <v>49.1656</v>
      </c>
      <c r="I56" s="28">
        <v>126.8109</v>
      </c>
      <c r="J56" s="28">
        <v>30.96364</v>
      </c>
      <c r="K56" s="28">
        <v>29.23421</v>
      </c>
      <c r="L56" s="28">
        <v>28.12113</v>
      </c>
      <c r="M56" s="28">
        <v>28.06657</v>
      </c>
      <c r="N56" s="28">
        <v>83.12919</v>
      </c>
      <c r="O56" s="28">
        <v>73.63806</v>
      </c>
      <c r="P56" s="28">
        <v>28.74761</v>
      </c>
      <c r="Q56" s="28">
        <v>28.83354</v>
      </c>
      <c r="R56" s="28">
        <v>16.79544</v>
      </c>
      <c r="S56" s="28">
        <v>29.55124</v>
      </c>
      <c r="T56" s="28">
        <v>29.18587</v>
      </c>
      <c r="U56" s="30">
        <v>43.09273</v>
      </c>
      <c r="V56" s="28">
        <f t="shared" si="0"/>
        <v>42.130160000000004</v>
      </c>
    </row>
    <row r="57" spans="1:22" ht="12.75">
      <c r="A57" s="10">
        <v>2001</v>
      </c>
      <c r="B57" s="28">
        <v>31.74888</v>
      </c>
      <c r="C57" s="28"/>
      <c r="D57" s="28">
        <v>32.86625</v>
      </c>
      <c r="E57" s="28">
        <v>38.87197</v>
      </c>
      <c r="F57" s="28">
        <v>22.09283</v>
      </c>
      <c r="G57" s="28">
        <v>29.24378</v>
      </c>
      <c r="H57" s="28">
        <v>45.65776</v>
      </c>
      <c r="I57" s="28">
        <v>117.273</v>
      </c>
      <c r="J57" s="28">
        <v>30.02953</v>
      </c>
      <c r="K57" s="28">
        <v>27.0068</v>
      </c>
      <c r="L57" s="28">
        <v>27.24712</v>
      </c>
      <c r="M57" s="28">
        <v>25.97703</v>
      </c>
      <c r="N57" s="28">
        <v>81.1571</v>
      </c>
      <c r="O57" s="28">
        <v>69.62209</v>
      </c>
      <c r="P57" s="28">
        <v>28.363</v>
      </c>
      <c r="Q57" s="28">
        <v>26.04159</v>
      </c>
      <c r="R57" s="28">
        <v>15.33691</v>
      </c>
      <c r="S57" s="28">
        <v>30.95586</v>
      </c>
      <c r="T57" s="28">
        <v>27.02331</v>
      </c>
      <c r="U57" s="30">
        <v>39.90841</v>
      </c>
      <c r="V57" s="28">
        <f t="shared" si="0"/>
        <v>40.200660000000006</v>
      </c>
    </row>
    <row r="58" spans="1:22" ht="12.75">
      <c r="A58" s="10">
        <v>2002</v>
      </c>
      <c r="B58" s="28">
        <v>27.92304</v>
      </c>
      <c r="C58" s="28"/>
      <c r="D58" s="28">
        <v>35.21001</v>
      </c>
      <c r="E58" s="28">
        <v>36.10423</v>
      </c>
      <c r="F58" s="28">
        <v>21.54641</v>
      </c>
      <c r="G58" s="28">
        <v>28.332</v>
      </c>
      <c r="H58" s="28">
        <v>45.84671</v>
      </c>
      <c r="I58" s="28">
        <v>114.2818</v>
      </c>
      <c r="J58" s="28">
        <v>25.41406</v>
      </c>
      <c r="K58" s="28">
        <v>25.35963</v>
      </c>
      <c r="L58" s="28">
        <v>28.12873</v>
      </c>
      <c r="M58" s="28">
        <v>25.7312</v>
      </c>
      <c r="N58" s="28">
        <v>75.89635</v>
      </c>
      <c r="O58" s="28">
        <v>64.68062</v>
      </c>
      <c r="P58" s="28">
        <v>26.93457</v>
      </c>
      <c r="Q58" s="28">
        <v>27.04517</v>
      </c>
      <c r="R58" s="28">
        <v>14.50884</v>
      </c>
      <c r="S58" s="28">
        <v>30.37245</v>
      </c>
      <c r="T58" s="28">
        <v>32.93992</v>
      </c>
      <c r="U58" s="30">
        <v>38.12363</v>
      </c>
      <c r="V58" s="28"/>
    </row>
    <row r="59" spans="1:22" ht="12.75">
      <c r="A59">
        <v>2003</v>
      </c>
      <c r="B59" s="28">
        <v>24.62118</v>
      </c>
      <c r="C59" s="28"/>
      <c r="D59" s="28">
        <v>35.45322</v>
      </c>
      <c r="E59" s="28">
        <v>36.93657</v>
      </c>
      <c r="F59" s="28">
        <v>20.81488</v>
      </c>
      <c r="G59" s="28">
        <v>26.48047</v>
      </c>
      <c r="H59" s="28">
        <v>42.47325</v>
      </c>
      <c r="I59" s="28">
        <v>111.8943</v>
      </c>
      <c r="J59" s="28">
        <v>22.85253</v>
      </c>
      <c r="K59" s="28">
        <v>24.78943</v>
      </c>
      <c r="L59" s="28">
        <v>24.93153</v>
      </c>
      <c r="M59" s="28">
        <v>22.0911</v>
      </c>
      <c r="N59" s="28">
        <v>73.80049</v>
      </c>
      <c r="O59" s="28">
        <v>59.88001</v>
      </c>
      <c r="P59" s="28">
        <v>26.24114</v>
      </c>
      <c r="Q59" s="28">
        <v>24.21496</v>
      </c>
      <c r="R59" s="28">
        <v>13.06684</v>
      </c>
      <c r="S59" s="28">
        <v>28.45581</v>
      </c>
      <c r="T59" s="28">
        <v>29.5834</v>
      </c>
      <c r="U59" s="30">
        <v>37.43493</v>
      </c>
      <c r="V59" s="28"/>
    </row>
    <row r="60" spans="1:22" ht="12.75">
      <c r="A60">
        <v>2004</v>
      </c>
      <c r="B60" s="28">
        <v>21.25947</v>
      </c>
      <c r="C60" s="28">
        <v>23.32748</v>
      </c>
      <c r="D60" s="28">
        <v>31.81418</v>
      </c>
      <c r="E60" s="28">
        <v>34.26327</v>
      </c>
      <c r="F60" s="28">
        <v>18.37468</v>
      </c>
      <c r="G60" s="28">
        <v>24.36714</v>
      </c>
      <c r="H60" s="28">
        <v>42.67881</v>
      </c>
      <c r="I60" s="28">
        <v>102.3325</v>
      </c>
      <c r="J60" s="28">
        <v>22.20365</v>
      </c>
      <c r="K60" s="28"/>
      <c r="L60" s="28">
        <v>23.14707</v>
      </c>
      <c r="M60" s="28">
        <v>22.3651</v>
      </c>
      <c r="N60" s="28">
        <v>72.86364</v>
      </c>
      <c r="O60" s="28"/>
      <c r="P60" s="28">
        <v>24.51563</v>
      </c>
      <c r="Q60" s="28">
        <v>23.00591</v>
      </c>
      <c r="R60" s="28">
        <v>14.01128</v>
      </c>
      <c r="S60" s="28">
        <v>26.01465</v>
      </c>
      <c r="T60" s="28">
        <v>25.99525</v>
      </c>
      <c r="U60" s="30">
        <v>33.24942</v>
      </c>
      <c r="V60" s="28"/>
    </row>
    <row r="61" spans="1:22" ht="12.75">
      <c r="A61">
        <v>2005</v>
      </c>
      <c r="B61" s="28">
        <v>19.99973</v>
      </c>
      <c r="C61" s="28">
        <v>22.42081</v>
      </c>
      <c r="D61" s="28">
        <v>26.90373</v>
      </c>
      <c r="E61" s="28">
        <v>31.37698</v>
      </c>
      <c r="F61" s="28">
        <v>18.2061</v>
      </c>
      <c r="G61" s="28">
        <v>22.75902</v>
      </c>
      <c r="H61" s="28">
        <v>40.72674</v>
      </c>
      <c r="I61" s="28">
        <v>87.02511</v>
      </c>
      <c r="J61" s="28">
        <v>20.01934</v>
      </c>
      <c r="K61" s="28"/>
      <c r="L61" s="28">
        <v>20.4792</v>
      </c>
      <c r="M61" s="28">
        <v>20.60614</v>
      </c>
      <c r="N61" s="28">
        <v>69.03087</v>
      </c>
      <c r="O61" s="28"/>
      <c r="P61" s="28">
        <v>24.12362</v>
      </c>
      <c r="Q61" s="28">
        <v>21.15545</v>
      </c>
      <c r="R61" s="28">
        <v>13.2329</v>
      </c>
      <c r="S61" s="28">
        <v>23.7664</v>
      </c>
      <c r="T61" s="28">
        <v>24.03119</v>
      </c>
      <c r="U61" s="30">
        <v>29.72306</v>
      </c>
      <c r="V61" s="28"/>
    </row>
    <row r="62" spans="1:22" ht="12.75">
      <c r="A62">
        <v>2006</v>
      </c>
      <c r="B62" s="28">
        <v>18.09247</v>
      </c>
      <c r="C62" s="28"/>
      <c r="D62" s="28">
        <v>28.47739</v>
      </c>
      <c r="E62" s="28">
        <v>30.00917</v>
      </c>
      <c r="F62" s="28">
        <v>17.2087</v>
      </c>
      <c r="G62" s="28">
        <v>21.89613</v>
      </c>
      <c r="H62" s="28">
        <v>38.31905</v>
      </c>
      <c r="I62" s="28">
        <v>83.31405</v>
      </c>
      <c r="J62" s="28">
        <v>18.96191</v>
      </c>
      <c r="K62" s="28">
        <v>19.9377</v>
      </c>
      <c r="L62" s="28">
        <v>19.43345</v>
      </c>
      <c r="M62" s="28">
        <v>17.55185</v>
      </c>
      <c r="N62" s="28">
        <v>66.25672</v>
      </c>
      <c r="O62" s="28"/>
      <c r="P62" s="28">
        <v>22.90965</v>
      </c>
      <c r="Q62" s="28">
        <v>20.69891</v>
      </c>
      <c r="R62" s="28">
        <v>12.13909</v>
      </c>
      <c r="S62" s="28">
        <v>21.83607</v>
      </c>
      <c r="T62" s="28">
        <v>23.85197</v>
      </c>
      <c r="U62" s="30">
        <v>30.56872</v>
      </c>
      <c r="V62" s="28"/>
    </row>
    <row r="63" spans="1:22" ht="12.75">
      <c r="A63" s="25">
        <v>2007</v>
      </c>
      <c r="B63" s="28">
        <v>17.91253</v>
      </c>
      <c r="C63" s="28"/>
      <c r="D63" s="28"/>
      <c r="E63" s="28">
        <v>29.95287</v>
      </c>
      <c r="F63" s="28">
        <v>16.51147</v>
      </c>
      <c r="G63" s="28">
        <v>20.07469</v>
      </c>
      <c r="H63" s="28">
        <v>35.60356</v>
      </c>
      <c r="I63" s="28">
        <v>80.82967</v>
      </c>
      <c r="J63" s="28">
        <v>15.95413</v>
      </c>
      <c r="K63" s="28">
        <v>18.66983</v>
      </c>
      <c r="L63" s="28">
        <v>18.10972</v>
      </c>
      <c r="M63" s="28">
        <v>18.09821</v>
      </c>
      <c r="N63" s="28">
        <v>64.91387</v>
      </c>
      <c r="O63" s="28">
        <v>42.15314</v>
      </c>
      <c r="P63" s="28">
        <v>22.40716</v>
      </c>
      <c r="Q63" s="28">
        <v>19.07254</v>
      </c>
      <c r="R63" s="28">
        <v>10.54882</v>
      </c>
      <c r="S63" s="28">
        <v>20.46627</v>
      </c>
      <c r="T63" s="28">
        <v>18.71839</v>
      </c>
      <c r="U63" s="30">
        <v>28.75118</v>
      </c>
      <c r="V63" s="28"/>
    </row>
    <row r="64" spans="1:22" ht="12.75">
      <c r="A64" s="25">
        <v>2008</v>
      </c>
      <c r="B64" s="28">
        <v>17.49295</v>
      </c>
      <c r="C64" s="28"/>
      <c r="D64" s="28"/>
      <c r="E64" s="28">
        <v>27.81705</v>
      </c>
      <c r="F64" s="28">
        <v>16.02476</v>
      </c>
      <c r="G64" s="28">
        <v>19.19623</v>
      </c>
      <c r="H64" s="28">
        <v>33.56146</v>
      </c>
      <c r="I64" s="28">
        <v>76.56838</v>
      </c>
      <c r="J64" s="28">
        <v>19.10932</v>
      </c>
      <c r="K64" s="28">
        <v>18.89504</v>
      </c>
      <c r="L64" s="28">
        <v>16.93428</v>
      </c>
      <c r="M64" s="28">
        <v>18.18758</v>
      </c>
      <c r="N64" s="28">
        <v>63.10968</v>
      </c>
      <c r="O64" s="28">
        <v>40.7131</v>
      </c>
      <c r="P64" s="28">
        <v>20.89478</v>
      </c>
      <c r="Q64" s="28">
        <v>19.30825</v>
      </c>
      <c r="R64" s="28"/>
      <c r="S64" s="28">
        <v>19.59671</v>
      </c>
      <c r="T64" s="28">
        <v>19.83214</v>
      </c>
      <c r="U64" s="30">
        <v>30.63615</v>
      </c>
      <c r="V64" s="28"/>
    </row>
    <row r="65" spans="1:22" ht="12.75">
      <c r="A65" s="25">
        <v>2009</v>
      </c>
      <c r="B65" s="28">
        <v>16.72257</v>
      </c>
      <c r="C65" s="28"/>
      <c r="D65" s="28"/>
      <c r="E65" s="28">
        <v>27.25033</v>
      </c>
      <c r="F65" s="28"/>
      <c r="G65" s="28">
        <v>19.17982</v>
      </c>
      <c r="H65" s="28">
        <v>31.09305</v>
      </c>
      <c r="I65" s="28">
        <v>75.91864</v>
      </c>
      <c r="J65" s="28">
        <v>18.50844</v>
      </c>
      <c r="K65" s="28"/>
      <c r="L65" s="28">
        <v>14.9891</v>
      </c>
      <c r="M65" s="28">
        <v>18.18602</v>
      </c>
      <c r="N65" s="28">
        <v>59.60346</v>
      </c>
      <c r="O65" s="28">
        <v>38.22138</v>
      </c>
      <c r="P65" s="28"/>
      <c r="Q65" s="28">
        <v>17.87492</v>
      </c>
      <c r="R65" s="28"/>
      <c r="S65" s="28">
        <v>17.94534</v>
      </c>
      <c r="T65" s="28">
        <v>18.46239</v>
      </c>
      <c r="U65" s="30">
        <v>25.00863</v>
      </c>
      <c r="V65" s="28"/>
    </row>
    <row r="66" spans="1:22" ht="12.75">
      <c r="A66" s="25">
        <v>2010</v>
      </c>
      <c r="B66" s="28">
        <v>14.78998</v>
      </c>
      <c r="C66" s="28"/>
      <c r="D66" s="28"/>
      <c r="E66" s="28"/>
      <c r="F66" s="28"/>
      <c r="G66" s="28">
        <v>17.99842</v>
      </c>
      <c r="H66" s="28"/>
      <c r="I66" s="28"/>
      <c r="J66" s="28"/>
      <c r="K66" s="28"/>
      <c r="L66" s="28">
        <v>15.74718</v>
      </c>
      <c r="M66" s="28"/>
      <c r="N66" s="28"/>
      <c r="O66" s="28"/>
      <c r="P66" s="28"/>
      <c r="Q66" s="28">
        <v>16.51526</v>
      </c>
      <c r="R66" s="28"/>
      <c r="S66" s="28"/>
      <c r="T66" s="28"/>
      <c r="U66" s="30">
        <v>23.55574</v>
      </c>
      <c r="V66" s="28"/>
    </row>
    <row r="67" spans="1:22" ht="12.75">
      <c r="A67" s="2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30"/>
      <c r="V67" s="28"/>
    </row>
    <row r="68" spans="1:22" ht="12.75">
      <c r="A68" s="26" t="s">
        <v>47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30"/>
      <c r="V68" s="28"/>
    </row>
    <row r="69" spans="1:21" ht="12.75">
      <c r="A69" t="s">
        <v>45</v>
      </c>
      <c r="B69" s="31" t="s">
        <v>0</v>
      </c>
      <c r="C69" s="31" t="s">
        <v>1</v>
      </c>
      <c r="D69" s="31" t="s">
        <v>2</v>
      </c>
      <c r="E69" s="31" t="s">
        <v>3</v>
      </c>
      <c r="F69" s="31" t="s">
        <v>4</v>
      </c>
      <c r="G69" s="31" t="s">
        <v>5</v>
      </c>
      <c r="H69" s="31" t="s">
        <v>6</v>
      </c>
      <c r="I69" s="31" t="s">
        <v>7</v>
      </c>
      <c r="J69" s="31" t="s">
        <v>8</v>
      </c>
      <c r="K69" s="31" t="s">
        <v>9</v>
      </c>
      <c r="L69" s="31" t="s">
        <v>10</v>
      </c>
      <c r="M69" s="31" t="s">
        <v>11</v>
      </c>
      <c r="N69" s="31" t="s">
        <v>12</v>
      </c>
      <c r="O69" s="31" t="s">
        <v>13</v>
      </c>
      <c r="P69" s="31" t="s">
        <v>14</v>
      </c>
      <c r="Q69" s="31" t="s">
        <v>15</v>
      </c>
      <c r="R69" s="31" t="s">
        <v>16</v>
      </c>
      <c r="S69" s="31" t="s">
        <v>29</v>
      </c>
      <c r="T69" s="31" t="s">
        <v>17</v>
      </c>
      <c r="U69" s="31" t="s">
        <v>18</v>
      </c>
    </row>
    <row r="70" spans="1:21" ht="12.75">
      <c r="A70" t="s">
        <v>46</v>
      </c>
      <c r="B70" s="31">
        <v>4010</v>
      </c>
      <c r="C70" s="31">
        <v>4020</v>
      </c>
      <c r="D70" s="31">
        <v>4050</v>
      </c>
      <c r="E70" s="31">
        <v>4070</v>
      </c>
      <c r="F70" s="31">
        <v>4080</v>
      </c>
      <c r="G70" s="31">
        <v>4085</v>
      </c>
      <c r="H70" s="31">
        <v>4140</v>
      </c>
      <c r="I70" s="31">
        <v>4150</v>
      </c>
      <c r="J70" s="31">
        <v>4170</v>
      </c>
      <c r="K70" s="31">
        <v>4180</v>
      </c>
      <c r="L70" s="31">
        <v>4210</v>
      </c>
      <c r="M70" s="31">
        <v>4220</v>
      </c>
      <c r="N70" s="31">
        <v>4230</v>
      </c>
      <c r="O70" s="31">
        <v>4240</v>
      </c>
      <c r="P70" s="31">
        <v>4280</v>
      </c>
      <c r="Q70" s="31">
        <v>4290</v>
      </c>
      <c r="R70" s="31">
        <v>4300</v>
      </c>
      <c r="S70" s="31">
        <v>4310</v>
      </c>
      <c r="T70" s="31">
        <v>4320</v>
      </c>
      <c r="U70" s="31">
        <v>4330</v>
      </c>
    </row>
    <row r="71" spans="2:21" ht="12.75">
      <c r="B71" s="31" t="s">
        <v>0</v>
      </c>
      <c r="C71" s="31" t="s">
        <v>1</v>
      </c>
      <c r="D71" s="31" t="s">
        <v>2</v>
      </c>
      <c r="E71" s="31" t="s">
        <v>3</v>
      </c>
      <c r="F71" s="31" t="s">
        <v>4</v>
      </c>
      <c r="G71" s="31" t="s">
        <v>5</v>
      </c>
      <c r="H71" s="31" t="s">
        <v>6</v>
      </c>
      <c r="I71" s="31" t="s">
        <v>7</v>
      </c>
      <c r="J71" s="31" t="s">
        <v>8</v>
      </c>
      <c r="K71" s="31" t="s">
        <v>9</v>
      </c>
      <c r="L71" s="31" t="s">
        <v>10</v>
      </c>
      <c r="M71" s="31" t="s">
        <v>11</v>
      </c>
      <c r="N71" s="31" t="s">
        <v>12</v>
      </c>
      <c r="O71" s="31" t="s">
        <v>13</v>
      </c>
      <c r="P71" s="31" t="s">
        <v>14</v>
      </c>
      <c r="Q71" s="31" t="s">
        <v>15</v>
      </c>
      <c r="R71" s="31" t="s">
        <v>16</v>
      </c>
      <c r="S71" s="31" t="s">
        <v>29</v>
      </c>
      <c r="T71" s="31" t="s">
        <v>17</v>
      </c>
      <c r="U71" s="31" t="s">
        <v>18</v>
      </c>
    </row>
    <row r="72" spans="1:21" ht="12.75">
      <c r="A72" s="33">
        <v>1950</v>
      </c>
      <c r="B72" s="27"/>
      <c r="C72" s="27"/>
      <c r="D72" s="27"/>
      <c r="E72" s="27"/>
      <c r="F72" s="27">
        <v>86.41294</v>
      </c>
      <c r="G72" s="27"/>
      <c r="H72" s="27"/>
      <c r="I72" s="27"/>
      <c r="J72" s="27">
        <v>90.55379</v>
      </c>
      <c r="K72" s="27"/>
      <c r="L72" s="27">
        <v>79.82455</v>
      </c>
      <c r="M72" s="27"/>
      <c r="N72" s="27"/>
      <c r="O72" s="27"/>
      <c r="P72" s="27"/>
      <c r="Q72" s="27"/>
      <c r="R72" s="27"/>
      <c r="S72" s="27">
        <v>101.405</v>
      </c>
      <c r="T72" s="27">
        <v>119.7555</v>
      </c>
      <c r="U72" s="29">
        <v>137.8651</v>
      </c>
    </row>
    <row r="73" spans="1:21" ht="12.75">
      <c r="A73" s="33">
        <v>1951</v>
      </c>
      <c r="B73" s="28"/>
      <c r="C73" s="28"/>
      <c r="D73" s="28"/>
      <c r="E73" s="28"/>
      <c r="F73" s="28"/>
      <c r="G73" s="28"/>
      <c r="H73" s="28"/>
      <c r="I73" s="28"/>
      <c r="J73" s="28">
        <v>100.7193</v>
      </c>
      <c r="K73" s="28">
        <v>108.2713</v>
      </c>
      <c r="L73" s="28">
        <v>78.32307</v>
      </c>
      <c r="M73" s="28">
        <v>73.75159</v>
      </c>
      <c r="N73" s="28"/>
      <c r="O73" s="28"/>
      <c r="P73" s="28">
        <v>86.12761</v>
      </c>
      <c r="Q73" s="28">
        <v>101.2918</v>
      </c>
      <c r="R73" s="28">
        <v>92.35853</v>
      </c>
      <c r="S73" s="28">
        <v>102.7189</v>
      </c>
      <c r="T73" s="28">
        <v>133.7968</v>
      </c>
      <c r="U73" s="30">
        <v>142.4787</v>
      </c>
    </row>
    <row r="74" spans="1:22" ht="12.75">
      <c r="A74" s="33">
        <v>1952</v>
      </c>
      <c r="B74" s="28"/>
      <c r="C74" s="28"/>
      <c r="D74" s="28">
        <v>94.20826</v>
      </c>
      <c r="E74" s="28">
        <v>138.0891</v>
      </c>
      <c r="F74" s="28">
        <v>83.08295</v>
      </c>
      <c r="G74" s="28">
        <v>112.1118</v>
      </c>
      <c r="H74" s="28"/>
      <c r="I74" s="28"/>
      <c r="J74" s="28">
        <v>102.0966</v>
      </c>
      <c r="K74" s="28">
        <v>106.6886</v>
      </c>
      <c r="L74" s="28">
        <v>76.494</v>
      </c>
      <c r="M74" s="28">
        <v>81.67254</v>
      </c>
      <c r="N74" s="28"/>
      <c r="O74" s="28"/>
      <c r="P74" s="28">
        <v>84.92626</v>
      </c>
      <c r="Q74" s="28">
        <v>99.01595</v>
      </c>
      <c r="R74" s="28">
        <v>96.20429</v>
      </c>
      <c r="S74" s="28">
        <v>103.947</v>
      </c>
      <c r="T74" s="28">
        <v>131.0458</v>
      </c>
      <c r="U74" s="30">
        <v>136.4805</v>
      </c>
      <c r="V74">
        <f aca="true" t="shared" si="1" ref="V74:V123">SUM(U72:U76)/5</f>
        <v>137.462</v>
      </c>
    </row>
    <row r="75" spans="1:22" ht="12.75">
      <c r="A75" s="33">
        <v>1953</v>
      </c>
      <c r="B75" s="28"/>
      <c r="C75" s="28"/>
      <c r="D75" s="28">
        <v>91.30546</v>
      </c>
      <c r="E75" s="28">
        <v>127.7975</v>
      </c>
      <c r="F75" s="28">
        <v>85.92719</v>
      </c>
      <c r="G75" s="28">
        <v>111.8392</v>
      </c>
      <c r="H75" s="28"/>
      <c r="I75" s="28"/>
      <c r="J75" s="28">
        <v>106.9067</v>
      </c>
      <c r="K75" s="28">
        <v>106.8237</v>
      </c>
      <c r="L75" s="28">
        <v>80.91627</v>
      </c>
      <c r="M75" s="28">
        <v>76.4578</v>
      </c>
      <c r="N75" s="28"/>
      <c r="O75" s="28"/>
      <c r="P75" s="28">
        <v>85.63045</v>
      </c>
      <c r="Q75" s="28">
        <v>95.84771</v>
      </c>
      <c r="R75" s="28">
        <v>91.31885</v>
      </c>
      <c r="S75" s="28">
        <v>97.44952</v>
      </c>
      <c r="T75" s="28">
        <v>126.9245</v>
      </c>
      <c r="U75" s="30">
        <v>131.4287</v>
      </c>
      <c r="V75">
        <f t="shared" si="1"/>
        <v>136.78397999999999</v>
      </c>
    </row>
    <row r="76" spans="1:22" ht="12.75">
      <c r="A76" s="33">
        <v>1954</v>
      </c>
      <c r="B76" s="28"/>
      <c r="C76" s="28">
        <v>36.48255</v>
      </c>
      <c r="D76" s="28">
        <v>84.40538</v>
      </c>
      <c r="E76" s="28">
        <v>125.8685</v>
      </c>
      <c r="F76" s="28">
        <v>82.18005</v>
      </c>
      <c r="G76" s="28">
        <v>112.0889</v>
      </c>
      <c r="H76" s="28"/>
      <c r="I76" s="28"/>
      <c r="J76" s="28">
        <v>106.3598</v>
      </c>
      <c r="K76" s="28">
        <v>99.84144</v>
      </c>
      <c r="L76" s="28">
        <v>80.49877</v>
      </c>
      <c r="M76" s="28">
        <v>74.97383</v>
      </c>
      <c r="N76" s="28"/>
      <c r="O76" s="28"/>
      <c r="P76" s="28">
        <v>79.38899</v>
      </c>
      <c r="Q76" s="28">
        <v>96.828</v>
      </c>
      <c r="R76" s="28">
        <v>93.15294</v>
      </c>
      <c r="S76" s="28">
        <v>100.8087</v>
      </c>
      <c r="T76" s="28">
        <v>123.3301</v>
      </c>
      <c r="U76" s="30">
        <v>139.057</v>
      </c>
      <c r="V76">
        <f t="shared" si="1"/>
        <v>133.91402</v>
      </c>
    </row>
    <row r="77" spans="1:22" ht="12.75">
      <c r="A77" s="33">
        <v>1955</v>
      </c>
      <c r="B77" s="28">
        <v>90.05944</v>
      </c>
      <c r="C77" s="28">
        <v>36.69081</v>
      </c>
      <c r="D77" s="28">
        <v>78.17708</v>
      </c>
      <c r="E77" s="28">
        <v>121.3047</v>
      </c>
      <c r="F77" s="28">
        <v>78.11063</v>
      </c>
      <c r="G77" s="28">
        <v>110.5396</v>
      </c>
      <c r="H77" s="28"/>
      <c r="I77" s="28">
        <v>122.4532</v>
      </c>
      <c r="J77" s="28">
        <v>112.0124</v>
      </c>
      <c r="K77" s="28">
        <v>94.91149</v>
      </c>
      <c r="L77" s="28">
        <v>74.69879</v>
      </c>
      <c r="M77" s="28">
        <v>77.00466</v>
      </c>
      <c r="N77" s="28"/>
      <c r="O77" s="28">
        <v>87.07824</v>
      </c>
      <c r="P77" s="28">
        <v>81.6053</v>
      </c>
      <c r="Q77" s="28">
        <v>92.0668</v>
      </c>
      <c r="R77" s="28">
        <v>89.05144</v>
      </c>
      <c r="S77" s="28">
        <v>99.46069</v>
      </c>
      <c r="T77" s="28">
        <v>131.0254</v>
      </c>
      <c r="U77" s="30">
        <v>134.475</v>
      </c>
      <c r="V77">
        <f t="shared" si="1"/>
        <v>131.3348</v>
      </c>
    </row>
    <row r="78" spans="1:22" ht="12.75">
      <c r="A78" s="33">
        <v>1956</v>
      </c>
      <c r="B78" s="28">
        <v>86.73064</v>
      </c>
      <c r="C78" s="28">
        <v>38.38111</v>
      </c>
      <c r="D78" s="28">
        <v>71.00905</v>
      </c>
      <c r="E78" s="28">
        <v>151.1033</v>
      </c>
      <c r="F78" s="28">
        <v>77.55861</v>
      </c>
      <c r="G78" s="28">
        <v>111.1758</v>
      </c>
      <c r="H78" s="28"/>
      <c r="I78" s="28">
        <v>127.4504</v>
      </c>
      <c r="J78" s="28">
        <v>106.1513</v>
      </c>
      <c r="K78" s="28">
        <v>103.4612</v>
      </c>
      <c r="L78" s="28">
        <v>75.47335</v>
      </c>
      <c r="M78" s="28">
        <v>76.20283</v>
      </c>
      <c r="N78" s="28"/>
      <c r="O78" s="28">
        <v>100.2019</v>
      </c>
      <c r="P78" s="28">
        <v>89.85153</v>
      </c>
      <c r="Q78" s="28">
        <v>88.81303</v>
      </c>
      <c r="R78" s="28">
        <v>91.33325</v>
      </c>
      <c r="S78" s="28">
        <v>95.71843</v>
      </c>
      <c r="T78" s="28">
        <v>118.1401</v>
      </c>
      <c r="U78" s="30">
        <v>128.1289</v>
      </c>
      <c r="V78">
        <f t="shared" si="1"/>
        <v>131.09213999999997</v>
      </c>
    </row>
    <row r="79" spans="1:22" ht="12.75">
      <c r="A79" s="33">
        <v>1957</v>
      </c>
      <c r="B79" s="28">
        <v>87.29556</v>
      </c>
      <c r="C79" s="28">
        <v>39.96231</v>
      </c>
      <c r="D79" s="28">
        <v>66.29936</v>
      </c>
      <c r="E79" s="28">
        <v>143.6499</v>
      </c>
      <c r="F79" s="28">
        <v>71.62139</v>
      </c>
      <c r="G79" s="28">
        <v>107.0632</v>
      </c>
      <c r="H79" s="28"/>
      <c r="I79" s="28">
        <v>125.6415</v>
      </c>
      <c r="J79" s="28">
        <v>106.9256</v>
      </c>
      <c r="K79" s="28">
        <v>103.2116</v>
      </c>
      <c r="L79" s="28">
        <v>68.23262</v>
      </c>
      <c r="M79" s="28">
        <v>70.21528</v>
      </c>
      <c r="N79" s="28"/>
      <c r="O79" s="28">
        <v>100.6377</v>
      </c>
      <c r="P79" s="28">
        <v>87.63893</v>
      </c>
      <c r="Q79" s="28">
        <v>85.7858</v>
      </c>
      <c r="R79" s="28">
        <v>73.83282</v>
      </c>
      <c r="S79" s="28">
        <v>94.24323</v>
      </c>
      <c r="T79" s="28">
        <v>117.6373</v>
      </c>
      <c r="U79" s="30">
        <v>123.5844</v>
      </c>
      <c r="V79">
        <f t="shared" si="1"/>
        <v>128.35552</v>
      </c>
    </row>
    <row r="80" spans="1:22" ht="12.75">
      <c r="A80" s="33">
        <v>1958</v>
      </c>
      <c r="B80" s="28">
        <v>84.48686</v>
      </c>
      <c r="C80" s="28">
        <v>39.27861</v>
      </c>
      <c r="D80" s="28">
        <v>66.03999</v>
      </c>
      <c r="E80" s="28">
        <v>136.12</v>
      </c>
      <c r="F80" s="28">
        <v>68.10384</v>
      </c>
      <c r="G80" s="28">
        <v>100.0565</v>
      </c>
      <c r="H80" s="28"/>
      <c r="I80" s="28">
        <v>119.863</v>
      </c>
      <c r="J80" s="28">
        <v>100.9619</v>
      </c>
      <c r="K80" s="28">
        <v>94.54737</v>
      </c>
      <c r="L80" s="28">
        <v>65.85354</v>
      </c>
      <c r="M80" s="28">
        <v>78.6411</v>
      </c>
      <c r="N80" s="28"/>
      <c r="O80" s="28">
        <v>106.856</v>
      </c>
      <c r="P80" s="28">
        <v>82.83409</v>
      </c>
      <c r="Q80" s="28">
        <v>85.32767</v>
      </c>
      <c r="R80" s="28">
        <v>69.09589</v>
      </c>
      <c r="S80" s="28">
        <v>92.25888</v>
      </c>
      <c r="T80" s="28">
        <v>122.4454</v>
      </c>
      <c r="U80" s="30">
        <v>130.2154</v>
      </c>
      <c r="V80">
        <f t="shared" si="1"/>
        <v>124.38481999999999</v>
      </c>
    </row>
    <row r="81" spans="1:22" ht="12.75">
      <c r="A81" s="33">
        <v>1959</v>
      </c>
      <c r="B81" s="28">
        <v>85.25457</v>
      </c>
      <c r="C81" s="28">
        <v>39.24882</v>
      </c>
      <c r="D81" s="28">
        <v>63.61915</v>
      </c>
      <c r="E81" s="28">
        <v>105.8616</v>
      </c>
      <c r="F81" s="28">
        <v>65.45959</v>
      </c>
      <c r="G81" s="28">
        <v>96.636</v>
      </c>
      <c r="H81" s="28"/>
      <c r="I81" s="28">
        <v>118.7044</v>
      </c>
      <c r="J81" s="28">
        <v>99.68356</v>
      </c>
      <c r="K81" s="28">
        <v>91.14701</v>
      </c>
      <c r="L81" s="28">
        <v>60.20815</v>
      </c>
      <c r="M81" s="28">
        <v>71.63631</v>
      </c>
      <c r="N81" s="28">
        <v>42.88033</v>
      </c>
      <c r="O81" s="28">
        <v>107.1956</v>
      </c>
      <c r="P81" s="28">
        <v>86.14319</v>
      </c>
      <c r="Q81" s="28">
        <v>77.11769</v>
      </c>
      <c r="R81" s="28">
        <v>63.95266</v>
      </c>
      <c r="S81" s="28">
        <v>87.75106</v>
      </c>
      <c r="T81" s="28">
        <v>110.2499</v>
      </c>
      <c r="U81" s="30">
        <v>125.3739</v>
      </c>
      <c r="V81">
        <f t="shared" si="1"/>
        <v>122.43879999999999</v>
      </c>
    </row>
    <row r="82" spans="1:22" ht="12.75">
      <c r="A82" s="33">
        <v>1960</v>
      </c>
      <c r="B82" s="28">
        <v>82.50167</v>
      </c>
      <c r="C82" s="28">
        <v>37.75265</v>
      </c>
      <c r="D82" s="28">
        <v>58.14829</v>
      </c>
      <c r="E82" s="28">
        <v>106.719</v>
      </c>
      <c r="F82" s="28">
        <v>64.85869</v>
      </c>
      <c r="G82" s="28">
        <v>94.44658</v>
      </c>
      <c r="H82" s="28"/>
      <c r="I82" s="28">
        <v>115.3369</v>
      </c>
      <c r="J82" s="28">
        <v>100.019</v>
      </c>
      <c r="K82" s="28">
        <v>88.31262</v>
      </c>
      <c r="L82" s="28">
        <v>58.97617</v>
      </c>
      <c r="M82" s="28">
        <v>74.02025</v>
      </c>
      <c r="N82" s="28">
        <v>48.43802</v>
      </c>
      <c r="O82" s="28">
        <v>116.0368</v>
      </c>
      <c r="P82" s="28">
        <v>82.19013</v>
      </c>
      <c r="Q82" s="28">
        <v>69.86129</v>
      </c>
      <c r="R82" s="28">
        <v>60.7755</v>
      </c>
      <c r="S82" s="28">
        <v>86.89064</v>
      </c>
      <c r="T82" s="28">
        <v>109.3458</v>
      </c>
      <c r="U82" s="30">
        <v>114.6215</v>
      </c>
      <c r="V82">
        <f t="shared" si="1"/>
        <v>119.66315999999999</v>
      </c>
    </row>
    <row r="83" spans="1:22" ht="12.75">
      <c r="A83" s="33">
        <v>1961</v>
      </c>
      <c r="B83" s="28">
        <v>80.16385</v>
      </c>
      <c r="C83" s="28">
        <v>37.90523</v>
      </c>
      <c r="D83" s="28">
        <v>60.52336</v>
      </c>
      <c r="E83" s="28">
        <v>103.7039</v>
      </c>
      <c r="F83" s="28">
        <v>62.19612</v>
      </c>
      <c r="G83" s="28">
        <v>91.12025</v>
      </c>
      <c r="H83" s="28">
        <v>71.27385</v>
      </c>
      <c r="I83" s="28">
        <v>108.2719</v>
      </c>
      <c r="J83" s="28">
        <v>104.0838</v>
      </c>
      <c r="K83" s="28">
        <v>83.80489</v>
      </c>
      <c r="L83" s="28">
        <v>58.60283</v>
      </c>
      <c r="M83" s="28">
        <v>69.67883</v>
      </c>
      <c r="N83" s="28">
        <v>54.10372</v>
      </c>
      <c r="O83" s="28">
        <v>110.4621</v>
      </c>
      <c r="P83" s="28">
        <v>76.75536</v>
      </c>
      <c r="Q83" s="28">
        <v>67.21481</v>
      </c>
      <c r="R83" s="28">
        <v>62.40391</v>
      </c>
      <c r="S83" s="28">
        <v>85.06999</v>
      </c>
      <c r="T83" s="28">
        <v>111.6545</v>
      </c>
      <c r="U83" s="30">
        <v>118.3988</v>
      </c>
      <c r="V83">
        <f t="shared" si="1"/>
        <v>116.13416000000002</v>
      </c>
    </row>
    <row r="84" spans="1:22" ht="12.75">
      <c r="A84" s="33">
        <v>1962</v>
      </c>
      <c r="B84" s="28">
        <v>83.78481</v>
      </c>
      <c r="C84" s="28">
        <v>42.62398</v>
      </c>
      <c r="D84" s="28">
        <v>57.69176</v>
      </c>
      <c r="E84" s="28">
        <v>110.0056</v>
      </c>
      <c r="F84" s="28">
        <v>62.65122</v>
      </c>
      <c r="G84" s="28">
        <v>85.72416</v>
      </c>
      <c r="H84" s="28">
        <v>73.48617</v>
      </c>
      <c r="I84" s="28">
        <v>108.4924</v>
      </c>
      <c r="J84" s="28">
        <v>103.9346</v>
      </c>
      <c r="K84" s="28">
        <v>84.64564</v>
      </c>
      <c r="L84" s="28">
        <v>56.71763</v>
      </c>
      <c r="M84" s="28">
        <v>70.92608</v>
      </c>
      <c r="N84" s="28">
        <v>59.905</v>
      </c>
      <c r="O84" s="28">
        <v>111.197</v>
      </c>
      <c r="P84" s="28">
        <v>85.3208</v>
      </c>
      <c r="Q84" s="28">
        <v>64.11191</v>
      </c>
      <c r="R84" s="28">
        <v>59.07159</v>
      </c>
      <c r="S84" s="28">
        <v>84.43941</v>
      </c>
      <c r="T84" s="28">
        <v>95.68395</v>
      </c>
      <c r="U84" s="30">
        <v>109.7062</v>
      </c>
      <c r="V84">
        <f t="shared" si="1"/>
        <v>113.60244</v>
      </c>
    </row>
    <row r="85" spans="1:22" ht="12.75">
      <c r="A85" s="33">
        <v>1963</v>
      </c>
      <c r="B85" s="28">
        <v>76.66115</v>
      </c>
      <c r="C85" s="28">
        <v>42.06394</v>
      </c>
      <c r="D85" s="28">
        <v>60.93854</v>
      </c>
      <c r="E85" s="28">
        <v>105.6519</v>
      </c>
      <c r="F85" s="28">
        <v>60.03629</v>
      </c>
      <c r="G85" s="28">
        <v>84.72986</v>
      </c>
      <c r="H85" s="28">
        <v>74.98997</v>
      </c>
      <c r="I85" s="28">
        <v>96.82412</v>
      </c>
      <c r="J85" s="28">
        <v>95.77823</v>
      </c>
      <c r="K85" s="28">
        <v>81.53281</v>
      </c>
      <c r="L85" s="28">
        <v>54.23577</v>
      </c>
      <c r="M85" s="28">
        <v>71.82834</v>
      </c>
      <c r="N85" s="28">
        <v>44.24324</v>
      </c>
      <c r="O85" s="28">
        <v>117.2306</v>
      </c>
      <c r="P85" s="28">
        <v>93.60644</v>
      </c>
      <c r="Q85" s="28">
        <v>58.98934</v>
      </c>
      <c r="R85" s="28">
        <v>54.5086</v>
      </c>
      <c r="S85" s="28">
        <v>83.96425</v>
      </c>
      <c r="T85" s="28">
        <v>106.8467</v>
      </c>
      <c r="U85" s="30">
        <v>112.5704</v>
      </c>
      <c r="V85">
        <f t="shared" si="1"/>
        <v>113.57376</v>
      </c>
    </row>
    <row r="86" spans="1:22" ht="12.75">
      <c r="A86" s="33">
        <v>1964</v>
      </c>
      <c r="B86" s="28">
        <v>68.22517</v>
      </c>
      <c r="C86" s="28">
        <v>40.61302</v>
      </c>
      <c r="D86" s="28">
        <v>57.5737</v>
      </c>
      <c r="E86" s="28">
        <v>106.1519</v>
      </c>
      <c r="F86" s="28">
        <v>55.12756</v>
      </c>
      <c r="G86" s="28">
        <v>81.03086</v>
      </c>
      <c r="H86" s="28">
        <v>75.39513</v>
      </c>
      <c r="I86" s="28">
        <v>95.05132</v>
      </c>
      <c r="J86" s="28">
        <v>94.81892</v>
      </c>
      <c r="K86" s="28">
        <v>77.85384</v>
      </c>
      <c r="L86" s="28">
        <v>50.93774</v>
      </c>
      <c r="M86" s="28">
        <v>66.5053</v>
      </c>
      <c r="N86" s="28">
        <v>34.31516</v>
      </c>
      <c r="O86" s="28">
        <v>120.9352</v>
      </c>
      <c r="P86" s="28">
        <v>86.66757</v>
      </c>
      <c r="Q86" s="28">
        <v>54.71158</v>
      </c>
      <c r="R86" s="28">
        <v>56.44404</v>
      </c>
      <c r="S86" s="28">
        <v>77.32475</v>
      </c>
      <c r="T86" s="28">
        <v>101.8578</v>
      </c>
      <c r="U86" s="30">
        <v>112.7153</v>
      </c>
      <c r="V86">
        <f t="shared" si="1"/>
        <v>111.64274</v>
      </c>
    </row>
    <row r="87" spans="1:22" ht="12.75">
      <c r="A87" s="33">
        <v>1965</v>
      </c>
      <c r="B87" s="28">
        <v>72.20426</v>
      </c>
      <c r="C87" s="28">
        <v>44.48839</v>
      </c>
      <c r="D87" s="28">
        <v>53.52928</v>
      </c>
      <c r="E87" s="28">
        <v>103.6494</v>
      </c>
      <c r="F87" s="28">
        <v>54.67449</v>
      </c>
      <c r="G87" s="28">
        <v>82.04514</v>
      </c>
      <c r="H87" s="28">
        <v>75.02737</v>
      </c>
      <c r="I87" s="28">
        <v>103.7913</v>
      </c>
      <c r="J87" s="28">
        <v>91.83355</v>
      </c>
      <c r="K87" s="28">
        <v>81.2189</v>
      </c>
      <c r="L87" s="28">
        <v>54.52854</v>
      </c>
      <c r="M87" s="28">
        <v>67.63437</v>
      </c>
      <c r="N87" s="28">
        <v>35.28147</v>
      </c>
      <c r="O87" s="28">
        <v>116.3029</v>
      </c>
      <c r="P87" s="28">
        <v>83.04666</v>
      </c>
      <c r="Q87" s="28">
        <v>53.46623</v>
      </c>
      <c r="R87" s="28">
        <v>55.44331</v>
      </c>
      <c r="S87" s="28">
        <v>76.33569</v>
      </c>
      <c r="T87" s="28">
        <v>93.47092</v>
      </c>
      <c r="U87" s="30">
        <v>114.4781</v>
      </c>
      <c r="V87">
        <f t="shared" si="1"/>
        <v>110.83840000000001</v>
      </c>
    </row>
    <row r="88" spans="1:22" ht="12.75">
      <c r="A88" s="33">
        <v>1966</v>
      </c>
      <c r="B88" s="28">
        <v>68.6202</v>
      </c>
      <c r="C88" s="28">
        <v>65.74282</v>
      </c>
      <c r="D88" s="28">
        <v>51.24217</v>
      </c>
      <c r="E88" s="28">
        <v>106.7538</v>
      </c>
      <c r="F88" s="28">
        <v>51.81968</v>
      </c>
      <c r="G88" s="28">
        <v>78.8079</v>
      </c>
      <c r="H88" s="28">
        <v>70.4853</v>
      </c>
      <c r="I88" s="28">
        <v>93.55865</v>
      </c>
      <c r="J88" s="28">
        <v>96.23373</v>
      </c>
      <c r="K88" s="28">
        <v>75.14262</v>
      </c>
      <c r="L88" s="28">
        <v>52.26276</v>
      </c>
      <c r="M88" s="28">
        <v>63.31385</v>
      </c>
      <c r="N88" s="28">
        <v>34.14338</v>
      </c>
      <c r="O88" s="28">
        <v>130.1495</v>
      </c>
      <c r="P88" s="28">
        <v>79.92201</v>
      </c>
      <c r="Q88" s="28">
        <v>50.24536</v>
      </c>
      <c r="R88" s="28">
        <v>51.88994</v>
      </c>
      <c r="S88" s="28">
        <v>75.006</v>
      </c>
      <c r="T88" s="28">
        <v>92.00593</v>
      </c>
      <c r="U88" s="30">
        <v>108.7437</v>
      </c>
      <c r="V88">
        <f t="shared" si="1"/>
        <v>108.64464000000001</v>
      </c>
    </row>
    <row r="89" spans="1:22" ht="12.75">
      <c r="A89" s="33">
        <v>1967</v>
      </c>
      <c r="B89" s="28">
        <v>70.17151</v>
      </c>
      <c r="C89" s="28">
        <v>61.85064</v>
      </c>
      <c r="D89" s="28">
        <v>43.60464</v>
      </c>
      <c r="E89" s="28">
        <v>103.4339</v>
      </c>
      <c r="F89" s="28">
        <v>50.13957</v>
      </c>
      <c r="G89" s="28">
        <v>72.66828</v>
      </c>
      <c r="H89" s="28">
        <v>77.72857</v>
      </c>
      <c r="I89" s="28">
        <v>92.08472</v>
      </c>
      <c r="J89" s="28">
        <v>89.63333</v>
      </c>
      <c r="K89" s="28">
        <v>73.31031</v>
      </c>
      <c r="L89" s="28">
        <v>49.5571</v>
      </c>
      <c r="M89" s="28">
        <v>61.42149</v>
      </c>
      <c r="N89" s="28">
        <v>34.03048</v>
      </c>
      <c r="O89" s="28">
        <v>123.8662</v>
      </c>
      <c r="P89" s="28">
        <v>81.33293</v>
      </c>
      <c r="Q89" s="28">
        <v>47.72496</v>
      </c>
      <c r="R89" s="28">
        <v>47.34472</v>
      </c>
      <c r="S89" s="28">
        <v>73.75394</v>
      </c>
      <c r="T89" s="28">
        <v>79.15508</v>
      </c>
      <c r="U89" s="30">
        <v>105.6845</v>
      </c>
      <c r="V89">
        <f t="shared" si="1"/>
        <v>106.52982</v>
      </c>
    </row>
    <row r="90" spans="1:22" ht="12.75">
      <c r="A90" s="33">
        <v>1968</v>
      </c>
      <c r="B90" s="28">
        <v>69.14426</v>
      </c>
      <c r="C90" s="28">
        <v>63.80584</v>
      </c>
      <c r="D90" s="28">
        <v>46.93402</v>
      </c>
      <c r="E90" s="28">
        <v>108.696</v>
      </c>
      <c r="F90" s="28">
        <v>54.44791</v>
      </c>
      <c r="G90" s="28">
        <v>70.39678</v>
      </c>
      <c r="H90" s="28">
        <v>74.16197</v>
      </c>
      <c r="I90" s="28">
        <v>90.7905</v>
      </c>
      <c r="J90" s="28">
        <v>93.16339</v>
      </c>
      <c r="K90" s="28">
        <v>73.60683</v>
      </c>
      <c r="L90" s="28">
        <v>50.80154</v>
      </c>
      <c r="M90" s="28">
        <v>62.81899</v>
      </c>
      <c r="N90" s="28">
        <v>34.20381</v>
      </c>
      <c r="O90" s="28">
        <v>128.1837</v>
      </c>
      <c r="P90" s="28">
        <v>68.12199</v>
      </c>
      <c r="Q90" s="28">
        <v>49.64104</v>
      </c>
      <c r="R90" s="28">
        <v>46.46963</v>
      </c>
      <c r="S90" s="28">
        <v>73.55005</v>
      </c>
      <c r="T90" s="28">
        <v>93.27055</v>
      </c>
      <c r="U90" s="30">
        <v>101.6016</v>
      </c>
      <c r="V90">
        <f t="shared" si="1"/>
        <v>103.24435600000001</v>
      </c>
    </row>
    <row r="91" spans="1:22" ht="12.75">
      <c r="A91" s="33">
        <v>1969</v>
      </c>
      <c r="B91" s="28">
        <v>74.79804</v>
      </c>
      <c r="C91" s="28">
        <v>68.99131</v>
      </c>
      <c r="D91" s="28">
        <v>43.26851</v>
      </c>
      <c r="E91" s="28">
        <v>100.9903</v>
      </c>
      <c r="F91" s="28">
        <v>54.98826</v>
      </c>
      <c r="G91" s="28">
        <v>70.52559</v>
      </c>
      <c r="H91" s="28">
        <v>69.92962</v>
      </c>
      <c r="I91" s="28">
        <v>91.89439</v>
      </c>
      <c r="J91" s="28">
        <v>102.5179</v>
      </c>
      <c r="K91" s="28">
        <v>72.48796</v>
      </c>
      <c r="L91" s="28">
        <v>49.16808</v>
      </c>
      <c r="M91" s="28">
        <v>59.69098</v>
      </c>
      <c r="N91" s="28">
        <v>33.71524</v>
      </c>
      <c r="O91" s="28">
        <v>140.4383</v>
      </c>
      <c r="P91" s="28">
        <v>72.76709</v>
      </c>
      <c r="Q91" s="28">
        <v>44.28272</v>
      </c>
      <c r="R91" s="28">
        <v>42.81192</v>
      </c>
      <c r="S91" s="28">
        <v>71.60623</v>
      </c>
      <c r="T91" s="28">
        <v>91.98638</v>
      </c>
      <c r="U91" s="30">
        <v>102.1412</v>
      </c>
      <c r="V91">
        <f t="shared" si="1"/>
        <v>100.81176599999999</v>
      </c>
    </row>
    <row r="92" spans="1:22" ht="12.75">
      <c r="A92" s="33">
        <v>1970</v>
      </c>
      <c r="B92" s="28">
        <v>73.18763</v>
      </c>
      <c r="C92" s="28">
        <v>65.5964</v>
      </c>
      <c r="D92" s="28">
        <v>45.11829</v>
      </c>
      <c r="E92" s="28">
        <v>90.24792</v>
      </c>
      <c r="F92" s="28">
        <v>51.64921</v>
      </c>
      <c r="G92" s="28">
        <v>66.00075</v>
      </c>
      <c r="H92" s="28">
        <v>65.27682</v>
      </c>
      <c r="I92" s="28">
        <v>90.28071</v>
      </c>
      <c r="J92" s="28">
        <v>88.06668</v>
      </c>
      <c r="K92" s="28">
        <v>67.0355</v>
      </c>
      <c r="L92" s="28">
        <v>50.33279</v>
      </c>
      <c r="M92" s="28">
        <v>56.53907</v>
      </c>
      <c r="N92" s="28">
        <v>34.58512</v>
      </c>
      <c r="O92" s="28">
        <v>127.3954</v>
      </c>
      <c r="P92" s="28"/>
      <c r="Q92" s="28">
        <v>41.72249</v>
      </c>
      <c r="R92" s="28">
        <v>42.89667</v>
      </c>
      <c r="S92" s="28">
        <v>70.1459</v>
      </c>
      <c r="T92" s="28">
        <v>85.86087</v>
      </c>
      <c r="U92" s="30">
        <v>98.05078</v>
      </c>
      <c r="V92">
        <f t="shared" si="1"/>
        <v>97.89008799999999</v>
      </c>
    </row>
    <row r="93" spans="1:22" ht="12.75">
      <c r="A93" s="33">
        <v>1971</v>
      </c>
      <c r="B93" s="28">
        <v>69.51039</v>
      </c>
      <c r="C93" s="28">
        <v>62.79013</v>
      </c>
      <c r="D93" s="28">
        <v>40.81844</v>
      </c>
      <c r="E93" s="28">
        <v>91.19381</v>
      </c>
      <c r="F93" s="28">
        <v>50.79502</v>
      </c>
      <c r="G93" s="28">
        <v>65.31425</v>
      </c>
      <c r="H93" s="28">
        <v>66.0596</v>
      </c>
      <c r="I93" s="28">
        <v>88.57982</v>
      </c>
      <c r="J93" s="28">
        <v>90.47929</v>
      </c>
      <c r="K93" s="28">
        <v>66.12527</v>
      </c>
      <c r="L93" s="28">
        <v>43.24186</v>
      </c>
      <c r="M93" s="28">
        <v>54.85832</v>
      </c>
      <c r="N93" s="28">
        <v>37.46595</v>
      </c>
      <c r="O93" s="28">
        <v>124.4498</v>
      </c>
      <c r="P93" s="28">
        <v>69.18798</v>
      </c>
      <c r="Q93" s="28">
        <v>44.47173</v>
      </c>
      <c r="R93" s="28">
        <v>42.12702</v>
      </c>
      <c r="S93" s="28">
        <v>67.98598</v>
      </c>
      <c r="T93" s="28">
        <v>94.26424</v>
      </c>
      <c r="U93" s="30">
        <v>96.58075</v>
      </c>
      <c r="V93">
        <f t="shared" si="1"/>
        <v>95.68467000000001</v>
      </c>
    </row>
    <row r="94" spans="1:22" ht="12.75">
      <c r="A94" s="33">
        <v>1972</v>
      </c>
      <c r="B94" s="28">
        <v>69.12154</v>
      </c>
      <c r="C94" s="28">
        <v>59.65112</v>
      </c>
      <c r="D94" s="28">
        <v>42.65157</v>
      </c>
      <c r="E94" s="28">
        <v>77.5964</v>
      </c>
      <c r="F94" s="28">
        <v>48.96452</v>
      </c>
      <c r="G94" s="28">
        <v>61.1046</v>
      </c>
      <c r="H94" s="28">
        <v>67.50798</v>
      </c>
      <c r="I94" s="28">
        <v>83.10324</v>
      </c>
      <c r="J94" s="28">
        <v>83.5207</v>
      </c>
      <c r="K94" s="28">
        <v>64.46938</v>
      </c>
      <c r="L94" s="28">
        <v>44.63567</v>
      </c>
      <c r="M94" s="28">
        <v>53.34398</v>
      </c>
      <c r="N94" s="28">
        <v>37.96793</v>
      </c>
      <c r="O94" s="28">
        <v>134.6003</v>
      </c>
      <c r="P94" s="28">
        <v>69.49396</v>
      </c>
      <c r="Q94" s="28">
        <v>40.7646</v>
      </c>
      <c r="R94" s="28">
        <v>42.09061</v>
      </c>
      <c r="S94" s="28">
        <v>66.64979</v>
      </c>
      <c r="T94" s="28">
        <v>89.4776</v>
      </c>
      <c r="U94" s="30">
        <v>91.07611</v>
      </c>
      <c r="V94">
        <f t="shared" si="1"/>
        <v>93.63991200000001</v>
      </c>
    </row>
    <row r="95" spans="1:22" ht="12.75">
      <c r="A95" s="33">
        <v>1973</v>
      </c>
      <c r="B95" s="28">
        <v>64.94909</v>
      </c>
      <c r="C95" s="28">
        <v>59.77597</v>
      </c>
      <c r="D95" s="28">
        <v>35.45798</v>
      </c>
      <c r="E95" s="28">
        <v>71.13755</v>
      </c>
      <c r="F95" s="28">
        <v>47.25341</v>
      </c>
      <c r="G95" s="28">
        <v>59.48383</v>
      </c>
      <c r="H95" s="28">
        <v>70.58068</v>
      </c>
      <c r="I95" s="28">
        <v>83.4217</v>
      </c>
      <c r="J95" s="28">
        <v>84.9211</v>
      </c>
      <c r="K95" s="28">
        <v>63.39093</v>
      </c>
      <c r="L95" s="28">
        <v>45.07009</v>
      </c>
      <c r="M95" s="28">
        <v>49.47892</v>
      </c>
      <c r="N95" s="28">
        <v>39.17333</v>
      </c>
      <c r="O95" s="28">
        <v>143.2591</v>
      </c>
      <c r="P95" s="28">
        <v>74.68211</v>
      </c>
      <c r="Q95" s="28">
        <v>43.28686</v>
      </c>
      <c r="R95" s="28">
        <v>37.31104</v>
      </c>
      <c r="S95" s="28">
        <v>64.66999</v>
      </c>
      <c r="T95" s="28">
        <v>86.31814</v>
      </c>
      <c r="U95" s="30">
        <v>90.57451</v>
      </c>
      <c r="V95">
        <f t="shared" si="1"/>
        <v>91.451334</v>
      </c>
    </row>
    <row r="96" spans="1:22" ht="12.75">
      <c r="A96" s="33">
        <v>1974</v>
      </c>
      <c r="B96" s="28">
        <v>60.49845</v>
      </c>
      <c r="C96" s="28">
        <v>58.05304</v>
      </c>
      <c r="D96" s="28">
        <v>37.39461</v>
      </c>
      <c r="E96" s="28">
        <v>69.5582</v>
      </c>
      <c r="F96" s="28">
        <v>45.71023</v>
      </c>
      <c r="G96" s="28">
        <v>56.67953</v>
      </c>
      <c r="H96" s="28">
        <v>69.52969</v>
      </c>
      <c r="I96" s="28">
        <v>82.58616</v>
      </c>
      <c r="J96" s="28">
        <v>91.16748</v>
      </c>
      <c r="K96" s="28">
        <v>59.20268</v>
      </c>
      <c r="L96" s="28">
        <v>43.91356</v>
      </c>
      <c r="M96" s="28">
        <v>49.42755</v>
      </c>
      <c r="N96" s="28">
        <v>39.67788</v>
      </c>
      <c r="O96" s="28">
        <v>135.7585</v>
      </c>
      <c r="P96" s="28">
        <v>72.7108</v>
      </c>
      <c r="Q96" s="28">
        <v>40.55075</v>
      </c>
      <c r="R96" s="28">
        <v>36.19939</v>
      </c>
      <c r="S96" s="28">
        <v>63.69319</v>
      </c>
      <c r="T96" s="28">
        <v>85.83857</v>
      </c>
      <c r="U96" s="30">
        <v>91.91741</v>
      </c>
      <c r="V96">
        <f t="shared" si="1"/>
        <v>89.11147000000001</v>
      </c>
    </row>
    <row r="97" spans="1:22" ht="12.75">
      <c r="A97" s="33">
        <v>1975</v>
      </c>
      <c r="B97" s="28">
        <v>60.93639</v>
      </c>
      <c r="C97" s="28">
        <v>56.17365</v>
      </c>
      <c r="D97" s="28">
        <v>35.86008</v>
      </c>
      <c r="E97" s="28">
        <v>67.26452</v>
      </c>
      <c r="F97" s="28">
        <v>43.34639</v>
      </c>
      <c r="G97" s="28">
        <v>55.06249</v>
      </c>
      <c r="H97" s="28">
        <v>67.1101</v>
      </c>
      <c r="I97" s="28">
        <v>81.50053</v>
      </c>
      <c r="J97" s="28">
        <v>77.3138</v>
      </c>
      <c r="K97" s="28">
        <v>58.07386</v>
      </c>
      <c r="L97" s="28">
        <v>42.59644</v>
      </c>
      <c r="M97" s="28">
        <v>48.18798</v>
      </c>
      <c r="N97" s="28">
        <v>41.84094</v>
      </c>
      <c r="O97" s="28">
        <v>127.9834</v>
      </c>
      <c r="P97" s="28">
        <v>72.43515</v>
      </c>
      <c r="Q97" s="28">
        <v>41.68644</v>
      </c>
      <c r="R97" s="28">
        <v>34.01452</v>
      </c>
      <c r="S97" s="28">
        <v>59.40585</v>
      </c>
      <c r="T97" s="28">
        <v>78.54319</v>
      </c>
      <c r="U97" s="30">
        <v>87.10789</v>
      </c>
      <c r="V97">
        <f t="shared" si="1"/>
        <v>86.752442</v>
      </c>
    </row>
    <row r="98" spans="1:22" ht="12.75">
      <c r="A98" s="33">
        <v>1976</v>
      </c>
      <c r="B98" s="28">
        <v>60.87314</v>
      </c>
      <c r="C98" s="28">
        <v>54.62159</v>
      </c>
      <c r="D98" s="28">
        <v>35.12213</v>
      </c>
      <c r="E98" s="28">
        <v>64.84025</v>
      </c>
      <c r="F98" s="28">
        <v>40.2356</v>
      </c>
      <c r="G98" s="28">
        <v>53.17113</v>
      </c>
      <c r="H98" s="28">
        <v>67.51701</v>
      </c>
      <c r="I98" s="28">
        <v>89.56835</v>
      </c>
      <c r="J98" s="28">
        <v>73.73316</v>
      </c>
      <c r="K98" s="28">
        <v>57.76095</v>
      </c>
      <c r="L98" s="28">
        <v>39.55409</v>
      </c>
      <c r="M98" s="28">
        <v>43.73513</v>
      </c>
      <c r="N98" s="28">
        <v>48.07395</v>
      </c>
      <c r="O98" s="28">
        <v>124.5106</v>
      </c>
      <c r="P98" s="28">
        <v>67.21687</v>
      </c>
      <c r="Q98" s="28">
        <v>39.34558</v>
      </c>
      <c r="R98" s="28">
        <v>33.51183</v>
      </c>
      <c r="S98" s="28">
        <v>57.8428</v>
      </c>
      <c r="T98" s="28">
        <v>78.21097</v>
      </c>
      <c r="U98" s="30">
        <v>84.88143</v>
      </c>
      <c r="V98">
        <f t="shared" si="1"/>
        <v>84.416486</v>
      </c>
    </row>
    <row r="99" spans="1:22" ht="12.75">
      <c r="A99" s="33">
        <v>1977</v>
      </c>
      <c r="B99" s="28">
        <v>57.19423</v>
      </c>
      <c r="C99" s="28">
        <v>49.07877</v>
      </c>
      <c r="D99" s="28">
        <v>33.36957</v>
      </c>
      <c r="E99" s="28">
        <v>58.48226</v>
      </c>
      <c r="F99" s="28">
        <v>36.91136</v>
      </c>
      <c r="G99" s="28">
        <v>48.64956</v>
      </c>
      <c r="H99" s="28">
        <v>63.64474</v>
      </c>
      <c r="I99" s="28">
        <v>89.98585</v>
      </c>
      <c r="J99" s="28">
        <v>79.31717</v>
      </c>
      <c r="K99" s="28">
        <v>55.81209</v>
      </c>
      <c r="L99" s="28">
        <v>37.92396</v>
      </c>
      <c r="M99" s="28">
        <v>40.93538</v>
      </c>
      <c r="N99" s="28">
        <v>48.00719</v>
      </c>
      <c r="O99" s="28">
        <v>120.7426</v>
      </c>
      <c r="P99" s="28">
        <v>62.48592</v>
      </c>
      <c r="Q99" s="28">
        <v>35.38045</v>
      </c>
      <c r="R99" s="28">
        <v>30.67774</v>
      </c>
      <c r="S99" s="28">
        <v>56.74062</v>
      </c>
      <c r="T99" s="28">
        <v>69.77325</v>
      </c>
      <c r="U99" s="30">
        <v>79.28097</v>
      </c>
      <c r="V99">
        <f t="shared" si="1"/>
        <v>81.84316199999999</v>
      </c>
    </row>
    <row r="100" spans="1:22" ht="12.75">
      <c r="A100" s="33">
        <v>1978</v>
      </c>
      <c r="B100" s="28">
        <v>57.27033</v>
      </c>
      <c r="C100" s="28">
        <v>48.54467</v>
      </c>
      <c r="D100" s="28">
        <v>32.14902</v>
      </c>
      <c r="E100" s="28">
        <v>57.36676</v>
      </c>
      <c r="F100" s="28">
        <v>34.22397</v>
      </c>
      <c r="G100" s="28">
        <v>48.42833</v>
      </c>
      <c r="H100" s="28">
        <v>63.78457</v>
      </c>
      <c r="I100" s="28">
        <v>88.36442</v>
      </c>
      <c r="J100" s="28">
        <v>64.91798</v>
      </c>
      <c r="K100" s="28">
        <v>54.30665</v>
      </c>
      <c r="L100" s="28">
        <v>36.81811</v>
      </c>
      <c r="M100" s="28">
        <v>39.74679</v>
      </c>
      <c r="N100" s="28">
        <v>49.57332</v>
      </c>
      <c r="O100" s="28">
        <v>115.7496</v>
      </c>
      <c r="P100" s="28">
        <v>59.44493</v>
      </c>
      <c r="Q100" s="28">
        <v>33.39536</v>
      </c>
      <c r="R100" s="28">
        <v>28.26395</v>
      </c>
      <c r="S100" s="28">
        <v>55.05456</v>
      </c>
      <c r="T100" s="28">
        <v>73.72941</v>
      </c>
      <c r="U100" s="30">
        <v>78.89473</v>
      </c>
      <c r="V100">
        <f t="shared" si="1"/>
        <v>78.46141399999999</v>
      </c>
    </row>
    <row r="101" spans="1:22" ht="12.75">
      <c r="A101" s="33">
        <v>1979</v>
      </c>
      <c r="B101" s="28">
        <v>53.43489</v>
      </c>
      <c r="C101" s="28">
        <v>42.94662</v>
      </c>
      <c r="D101" s="28">
        <v>31.47738</v>
      </c>
      <c r="E101" s="28">
        <v>51.46545</v>
      </c>
      <c r="F101" s="28">
        <v>32.59878</v>
      </c>
      <c r="G101" s="28">
        <v>48.58432</v>
      </c>
      <c r="H101" s="28">
        <v>62.69127</v>
      </c>
      <c r="I101" s="28">
        <v>100.8061</v>
      </c>
      <c r="J101" s="28">
        <v>61.7218</v>
      </c>
      <c r="K101" s="28">
        <v>52.06237</v>
      </c>
      <c r="L101" s="28">
        <v>33.91017</v>
      </c>
      <c r="M101" s="28">
        <v>35.70161</v>
      </c>
      <c r="N101" s="28">
        <v>48.94521</v>
      </c>
      <c r="O101" s="28">
        <v>112.5819</v>
      </c>
      <c r="P101" s="28">
        <v>56.26727</v>
      </c>
      <c r="Q101" s="28">
        <v>31.20616</v>
      </c>
      <c r="R101" s="28">
        <v>29.21199</v>
      </c>
      <c r="S101" s="28">
        <v>54.66229</v>
      </c>
      <c r="T101" s="28">
        <v>71.60296</v>
      </c>
      <c r="U101" s="30">
        <v>79.05079</v>
      </c>
      <c r="V101">
        <f t="shared" si="1"/>
        <v>75.92190400000001</v>
      </c>
    </row>
    <row r="102" spans="1:22" ht="12.75">
      <c r="A102" s="33">
        <v>1980</v>
      </c>
      <c r="B102" s="28">
        <v>53.25838</v>
      </c>
      <c r="C102" s="28">
        <v>39.99268</v>
      </c>
      <c r="D102" s="28">
        <v>33.09001</v>
      </c>
      <c r="E102" s="28">
        <v>50.58567</v>
      </c>
      <c r="F102" s="28">
        <v>31.31359</v>
      </c>
      <c r="G102" s="28">
        <v>45.73088</v>
      </c>
      <c r="H102" s="28">
        <v>65.82788</v>
      </c>
      <c r="I102" s="28">
        <v>106.5603</v>
      </c>
      <c r="J102" s="28">
        <v>63.6379</v>
      </c>
      <c r="K102" s="28">
        <v>49.21426</v>
      </c>
      <c r="L102" s="28">
        <v>32.71979</v>
      </c>
      <c r="M102" s="28">
        <v>33.06536</v>
      </c>
      <c r="N102" s="28">
        <v>47.43583</v>
      </c>
      <c r="O102" s="28">
        <v>115.6192</v>
      </c>
      <c r="P102" s="28">
        <v>51.07258</v>
      </c>
      <c r="Q102" s="28">
        <v>31.35622</v>
      </c>
      <c r="R102" s="28">
        <v>28.57062</v>
      </c>
      <c r="S102" s="28">
        <v>51.11923</v>
      </c>
      <c r="T102" s="28">
        <v>69.36227</v>
      </c>
      <c r="U102" s="30">
        <v>70.19915</v>
      </c>
      <c r="V102">
        <f t="shared" si="1"/>
        <v>73.741806</v>
      </c>
    </row>
    <row r="103" spans="1:22" ht="12.75">
      <c r="A103" s="33">
        <v>1981</v>
      </c>
      <c r="B103" s="28">
        <v>54.98639</v>
      </c>
      <c r="C103" s="28">
        <v>39.84937</v>
      </c>
      <c r="D103" s="28">
        <v>30.49502</v>
      </c>
      <c r="E103" s="28">
        <v>51.07971</v>
      </c>
      <c r="F103" s="28">
        <v>30.16975</v>
      </c>
      <c r="G103" s="28">
        <v>45.16914</v>
      </c>
      <c r="H103" s="28">
        <v>62.0529</v>
      </c>
      <c r="I103" s="28">
        <v>106.7158</v>
      </c>
      <c r="J103" s="28">
        <v>54.45802</v>
      </c>
      <c r="K103" s="28">
        <v>46.61047</v>
      </c>
      <c r="L103" s="28">
        <v>30.39658</v>
      </c>
      <c r="M103" s="28">
        <v>36.87142</v>
      </c>
      <c r="N103" s="28">
        <v>44.15207</v>
      </c>
      <c r="O103" s="28">
        <v>108.6846</v>
      </c>
      <c r="P103" s="28">
        <v>49.59332</v>
      </c>
      <c r="Q103" s="28">
        <v>31.50156</v>
      </c>
      <c r="R103" s="28">
        <v>25.94581</v>
      </c>
      <c r="S103" s="28">
        <v>47.97167</v>
      </c>
      <c r="T103" s="28">
        <v>58.25238</v>
      </c>
      <c r="U103" s="30">
        <v>72.18388</v>
      </c>
      <c r="V103">
        <f t="shared" si="1"/>
        <v>71.04954000000001</v>
      </c>
    </row>
    <row r="104" spans="1:22" ht="12.75">
      <c r="A104" s="33">
        <v>1982</v>
      </c>
      <c r="B104" s="28">
        <v>48.49589</v>
      </c>
      <c r="C104" s="28">
        <v>40.63196</v>
      </c>
      <c r="D104" s="28">
        <v>31.22764</v>
      </c>
      <c r="E104" s="28">
        <v>46.65274</v>
      </c>
      <c r="F104" s="28">
        <v>28.72156</v>
      </c>
      <c r="G104" s="28">
        <v>42.01376</v>
      </c>
      <c r="H104" s="28">
        <v>59.04999</v>
      </c>
      <c r="I104" s="28">
        <v>100.473</v>
      </c>
      <c r="J104" s="28">
        <v>54.69578</v>
      </c>
      <c r="K104" s="28">
        <v>45.94826</v>
      </c>
      <c r="L104" s="28">
        <v>30.74248</v>
      </c>
      <c r="M104" s="28">
        <v>30.81779</v>
      </c>
      <c r="N104" s="28">
        <v>44.33085</v>
      </c>
      <c r="O104" s="28">
        <v>97.35603</v>
      </c>
      <c r="P104" s="28">
        <v>44.45388</v>
      </c>
      <c r="Q104" s="28">
        <v>30.35767</v>
      </c>
      <c r="R104" s="28">
        <v>26.08886</v>
      </c>
      <c r="S104" s="28">
        <v>47.49954</v>
      </c>
      <c r="T104" s="28">
        <v>61.39274</v>
      </c>
      <c r="U104" s="30">
        <v>68.38048</v>
      </c>
      <c r="V104">
        <f t="shared" si="1"/>
        <v>67.42438200000001</v>
      </c>
    </row>
    <row r="105" spans="1:22" ht="12.75">
      <c r="A105" s="33">
        <v>1983</v>
      </c>
      <c r="B105" s="28">
        <v>50.50268</v>
      </c>
      <c r="C105" s="28">
        <v>40.45331</v>
      </c>
      <c r="D105" s="28">
        <v>31.30266</v>
      </c>
      <c r="E105" s="28">
        <v>47.6603</v>
      </c>
      <c r="F105" s="28">
        <v>28.11061</v>
      </c>
      <c r="G105" s="28">
        <v>40.60237</v>
      </c>
      <c r="H105" s="28">
        <v>60.92895</v>
      </c>
      <c r="I105" s="28">
        <v>103.0157</v>
      </c>
      <c r="J105" s="28">
        <v>54.04319</v>
      </c>
      <c r="K105" s="28">
        <v>44.42807</v>
      </c>
      <c r="L105" s="28">
        <v>28.11596</v>
      </c>
      <c r="M105" s="28">
        <v>30.15931</v>
      </c>
      <c r="N105" s="28">
        <v>39.8498</v>
      </c>
      <c r="O105" s="28">
        <v>97.16058</v>
      </c>
      <c r="P105" s="28">
        <v>42.9987</v>
      </c>
      <c r="Q105" s="28">
        <v>25.7016</v>
      </c>
      <c r="R105" s="28">
        <v>22.53847</v>
      </c>
      <c r="S105" s="28">
        <v>45.28944</v>
      </c>
      <c r="T105" s="28">
        <v>67.46392</v>
      </c>
      <c r="U105" s="30">
        <v>65.4334</v>
      </c>
      <c r="V105">
        <f t="shared" si="1"/>
        <v>65.55707400000001</v>
      </c>
    </row>
    <row r="106" spans="1:22" ht="12.75">
      <c r="A106" s="33">
        <v>1984</v>
      </c>
      <c r="B106" s="28">
        <v>46.20531</v>
      </c>
      <c r="C106" s="28">
        <v>35.32485</v>
      </c>
      <c r="D106" s="28">
        <v>29.57707</v>
      </c>
      <c r="E106" s="28">
        <v>42.40644</v>
      </c>
      <c r="F106" s="28">
        <v>25.51176</v>
      </c>
      <c r="G106" s="28">
        <v>36.90675</v>
      </c>
      <c r="H106" s="28">
        <v>56.33412</v>
      </c>
      <c r="I106" s="28">
        <v>100.4386</v>
      </c>
      <c r="J106" s="28">
        <v>48.63154</v>
      </c>
      <c r="K106" s="28">
        <v>42.23525</v>
      </c>
      <c r="L106" s="28">
        <v>27.93043</v>
      </c>
      <c r="M106" s="28">
        <v>29.64939</v>
      </c>
      <c r="N106" s="28">
        <v>45.20745</v>
      </c>
      <c r="O106" s="28">
        <v>95.11354</v>
      </c>
      <c r="P106" s="28">
        <v>41.70308</v>
      </c>
      <c r="Q106" s="28">
        <v>27.92401</v>
      </c>
      <c r="R106" s="28">
        <v>21.40802</v>
      </c>
      <c r="S106" s="28">
        <v>44.56603</v>
      </c>
      <c r="T106" s="28">
        <v>52.97795</v>
      </c>
      <c r="U106" s="30">
        <v>60.925</v>
      </c>
      <c r="V106">
        <f t="shared" si="1"/>
        <v>62.941544</v>
      </c>
    </row>
    <row r="107" spans="1:22" ht="12.75">
      <c r="A107" s="33">
        <v>1985</v>
      </c>
      <c r="B107" s="28">
        <v>44.28745</v>
      </c>
      <c r="C107" s="28">
        <v>33.40452</v>
      </c>
      <c r="D107" s="28">
        <v>30.41765</v>
      </c>
      <c r="E107" s="28">
        <v>45.68039</v>
      </c>
      <c r="F107" s="28">
        <v>24.49645</v>
      </c>
      <c r="G107" s="28">
        <v>35.10332</v>
      </c>
      <c r="H107" s="28">
        <v>55.68084</v>
      </c>
      <c r="I107" s="28">
        <v>99.87835</v>
      </c>
      <c r="J107" s="28">
        <v>48.53966</v>
      </c>
      <c r="K107" s="28">
        <v>40.53103</v>
      </c>
      <c r="L107" s="28">
        <v>26.85438</v>
      </c>
      <c r="M107" s="28">
        <v>31.4329</v>
      </c>
      <c r="N107" s="28">
        <v>47.11414</v>
      </c>
      <c r="O107" s="28">
        <v>87.54321</v>
      </c>
      <c r="P107" s="28">
        <v>38.76691</v>
      </c>
      <c r="Q107" s="28">
        <v>26.65085</v>
      </c>
      <c r="R107" s="28">
        <v>17.92296</v>
      </c>
      <c r="S107" s="28">
        <v>43.73907</v>
      </c>
      <c r="T107" s="28">
        <v>53.70356</v>
      </c>
      <c r="U107" s="30">
        <v>60.86261</v>
      </c>
      <c r="V107">
        <f t="shared" si="1"/>
        <v>59.923608</v>
      </c>
    </row>
    <row r="108" spans="1:22" ht="12.75">
      <c r="A108" s="33">
        <v>1986</v>
      </c>
      <c r="B108" s="28">
        <v>42.72215</v>
      </c>
      <c r="C108" s="28">
        <v>33.20203</v>
      </c>
      <c r="D108" s="28">
        <v>30.08496</v>
      </c>
      <c r="E108" s="28">
        <v>44.24975</v>
      </c>
      <c r="F108" s="28">
        <v>22.99614</v>
      </c>
      <c r="G108" s="28">
        <v>33.36104</v>
      </c>
      <c r="H108" s="28">
        <v>53.7522</v>
      </c>
      <c r="I108" s="28">
        <v>95.82624</v>
      </c>
      <c r="J108" s="28">
        <v>47.33537</v>
      </c>
      <c r="K108" s="28">
        <v>38.21444</v>
      </c>
      <c r="L108" s="28">
        <v>25.97582</v>
      </c>
      <c r="M108" s="28">
        <v>28.4049</v>
      </c>
      <c r="N108" s="28">
        <v>46.58911</v>
      </c>
      <c r="O108" s="28">
        <v>82.55992</v>
      </c>
      <c r="P108" s="28">
        <v>36.36764</v>
      </c>
      <c r="Q108" s="28">
        <v>25.87247</v>
      </c>
      <c r="R108" s="28">
        <v>18.90276</v>
      </c>
      <c r="S108" s="28">
        <v>41.77055</v>
      </c>
      <c r="T108" s="28">
        <v>52.71204</v>
      </c>
      <c r="U108" s="30">
        <v>59.10623</v>
      </c>
      <c r="V108">
        <f t="shared" si="1"/>
        <v>57.228166</v>
      </c>
    </row>
    <row r="109" spans="1:22" ht="12.75">
      <c r="A109" s="33">
        <v>1987</v>
      </c>
      <c r="B109" s="28">
        <v>40.87633</v>
      </c>
      <c r="C109" s="28">
        <v>30.41574</v>
      </c>
      <c r="D109" s="28">
        <v>27.80883</v>
      </c>
      <c r="E109" s="28">
        <v>44.40043</v>
      </c>
      <c r="F109" s="28">
        <v>20.93303</v>
      </c>
      <c r="G109" s="28">
        <v>29.93643</v>
      </c>
      <c r="H109" s="28">
        <v>52.57026</v>
      </c>
      <c r="I109" s="28">
        <v>92.23114</v>
      </c>
      <c r="J109" s="28">
        <v>36.68789</v>
      </c>
      <c r="K109" s="28">
        <v>35.59777</v>
      </c>
      <c r="L109" s="28">
        <v>23.51057</v>
      </c>
      <c r="M109" s="28">
        <v>28.18651</v>
      </c>
      <c r="N109" s="28">
        <v>46.94064</v>
      </c>
      <c r="O109" s="28">
        <v>78.17796</v>
      </c>
      <c r="P109" s="28">
        <v>33.41456</v>
      </c>
      <c r="Q109" s="28">
        <v>23.4153</v>
      </c>
      <c r="R109" s="28">
        <v>16.38801</v>
      </c>
      <c r="S109" s="28">
        <v>40.24839</v>
      </c>
      <c r="T109" s="28">
        <v>42.4738</v>
      </c>
      <c r="U109" s="30">
        <v>53.2908</v>
      </c>
      <c r="V109">
        <f t="shared" si="1"/>
        <v>55.876932</v>
      </c>
    </row>
    <row r="110" spans="1:22" ht="12.75">
      <c r="A110" s="33">
        <v>1988</v>
      </c>
      <c r="B110" s="28">
        <v>35.90524</v>
      </c>
      <c r="C110" s="28">
        <v>28.04895</v>
      </c>
      <c r="D110" s="28">
        <v>26.91608</v>
      </c>
      <c r="E110" s="28">
        <v>40.21368</v>
      </c>
      <c r="F110" s="28">
        <v>19.20458</v>
      </c>
      <c r="G110" s="28">
        <v>29.84341</v>
      </c>
      <c r="H110" s="28">
        <v>51.03003</v>
      </c>
      <c r="I110" s="28">
        <v>88.95722</v>
      </c>
      <c r="J110" s="28">
        <v>37.75125</v>
      </c>
      <c r="K110" s="28">
        <v>34.13226</v>
      </c>
      <c r="L110" s="28">
        <v>22.40675</v>
      </c>
      <c r="M110" s="28">
        <v>29.77182</v>
      </c>
      <c r="N110" s="28">
        <v>46.02311</v>
      </c>
      <c r="O110" s="28">
        <v>74.19579</v>
      </c>
      <c r="P110" s="28">
        <v>30.84365</v>
      </c>
      <c r="Q110" s="28">
        <v>24.83058</v>
      </c>
      <c r="R110" s="28">
        <v>15.18211</v>
      </c>
      <c r="S110" s="28">
        <v>38.5403</v>
      </c>
      <c r="T110" s="28">
        <v>46.12645</v>
      </c>
      <c r="U110" s="30">
        <v>51.95619</v>
      </c>
      <c r="V110">
        <f t="shared" si="1"/>
        <v>53.29141599999999</v>
      </c>
    </row>
    <row r="111" spans="1:22" ht="12.75">
      <c r="A111" s="33">
        <v>1989</v>
      </c>
      <c r="B111" s="28">
        <v>31.67655</v>
      </c>
      <c r="C111" s="28">
        <v>26.08351</v>
      </c>
      <c r="D111" s="28">
        <v>27.30483</v>
      </c>
      <c r="E111" s="28">
        <v>39.38793</v>
      </c>
      <c r="F111" s="28">
        <v>17.92256</v>
      </c>
      <c r="G111" s="28">
        <v>28.21119</v>
      </c>
      <c r="H111" s="28">
        <v>50.1591</v>
      </c>
      <c r="I111" s="28">
        <v>85.01018</v>
      </c>
      <c r="J111" s="28">
        <v>35.01708</v>
      </c>
      <c r="K111" s="28">
        <v>31.32153</v>
      </c>
      <c r="L111" s="28">
        <v>23.4742</v>
      </c>
      <c r="M111" s="28">
        <v>28.2551</v>
      </c>
      <c r="N111" s="28">
        <v>45.84697</v>
      </c>
      <c r="O111" s="28">
        <v>68.85494</v>
      </c>
      <c r="P111" s="28">
        <v>29.14343</v>
      </c>
      <c r="Q111" s="28">
        <v>22.79501</v>
      </c>
      <c r="R111" s="28">
        <v>15.7474</v>
      </c>
      <c r="S111" s="28">
        <v>36.6629</v>
      </c>
      <c r="T111" s="28">
        <v>41.92111</v>
      </c>
      <c r="U111" s="30">
        <v>54.16883</v>
      </c>
      <c r="V111">
        <f t="shared" si="1"/>
        <v>51.038284</v>
      </c>
    </row>
    <row r="112" spans="1:22" ht="12.75">
      <c r="A112" s="33">
        <v>1990</v>
      </c>
      <c r="B112" s="28">
        <v>29.31497</v>
      </c>
      <c r="C112" s="28">
        <v>25.59899</v>
      </c>
      <c r="D112" s="28">
        <v>30.33438</v>
      </c>
      <c r="E112" s="28">
        <v>38.16797</v>
      </c>
      <c r="F112" s="28">
        <v>16.93363</v>
      </c>
      <c r="G112" s="28">
        <v>28.14741</v>
      </c>
      <c r="H112" s="28">
        <v>47.04502</v>
      </c>
      <c r="I112" s="28">
        <v>84.69875</v>
      </c>
      <c r="J112" s="28">
        <v>34.66073</v>
      </c>
      <c r="K112" s="28">
        <v>28.99374</v>
      </c>
      <c r="L112" s="28">
        <v>23.2828</v>
      </c>
      <c r="M112" s="28">
        <v>27.28359</v>
      </c>
      <c r="N112" s="28">
        <v>43.70591</v>
      </c>
      <c r="O112" s="28">
        <v>72.57589</v>
      </c>
      <c r="P112" s="28">
        <v>26.67667</v>
      </c>
      <c r="Q112" s="28">
        <v>22.36497</v>
      </c>
      <c r="R112" s="28">
        <v>15.08195</v>
      </c>
      <c r="S112" s="28">
        <v>34.55869</v>
      </c>
      <c r="T112" s="28">
        <v>42.30943</v>
      </c>
      <c r="U112" s="30">
        <v>47.93503</v>
      </c>
      <c r="V112">
        <f t="shared" si="1"/>
        <v>49.799602</v>
      </c>
    </row>
    <row r="113" spans="1:22" ht="12.75">
      <c r="A113" s="33">
        <v>1991</v>
      </c>
      <c r="B113" s="28">
        <v>31.27007</v>
      </c>
      <c r="C113" s="28">
        <v>23.74682</v>
      </c>
      <c r="D113" s="28">
        <v>29.17755</v>
      </c>
      <c r="E113" s="28">
        <v>35.42096</v>
      </c>
      <c r="F113" s="28">
        <v>16.5322</v>
      </c>
      <c r="G113" s="28">
        <v>29.16566</v>
      </c>
      <c r="H113" s="28">
        <v>47.86252</v>
      </c>
      <c r="I113" s="28">
        <v>81.97231</v>
      </c>
      <c r="J113" s="28">
        <v>33.01571</v>
      </c>
      <c r="K113" s="28">
        <v>27.77748</v>
      </c>
      <c r="L113" s="28">
        <v>23.47861</v>
      </c>
      <c r="M113" s="28">
        <v>22.9369</v>
      </c>
      <c r="N113" s="28">
        <v>44.56008</v>
      </c>
      <c r="O113" s="28">
        <v>68.01567</v>
      </c>
      <c r="P113" s="28">
        <v>26.88413</v>
      </c>
      <c r="Q113" s="28">
        <v>23.092</v>
      </c>
      <c r="R113" s="28">
        <v>14.61718</v>
      </c>
      <c r="S113" s="28">
        <v>33.59783</v>
      </c>
      <c r="T113" s="28">
        <v>41.47531</v>
      </c>
      <c r="U113" s="30">
        <v>47.84057</v>
      </c>
      <c r="V113">
        <f t="shared" si="1"/>
        <v>48.647648000000004</v>
      </c>
    </row>
    <row r="114" spans="1:22" ht="12.75">
      <c r="A114" s="33">
        <v>1992</v>
      </c>
      <c r="B114" s="28">
        <v>27.20277</v>
      </c>
      <c r="C114" s="28">
        <v>23.64453</v>
      </c>
      <c r="D114" s="28">
        <v>29.72983</v>
      </c>
      <c r="E114" s="28">
        <v>34.88533</v>
      </c>
      <c r="F114" s="28">
        <v>15.60507</v>
      </c>
      <c r="G114" s="28">
        <v>27.4069</v>
      </c>
      <c r="H114" s="28">
        <v>46.15134</v>
      </c>
      <c r="I114" s="28">
        <v>79.50075</v>
      </c>
      <c r="J114" s="28">
        <v>32.35996</v>
      </c>
      <c r="K114" s="28">
        <v>26.54101</v>
      </c>
      <c r="L114" s="28">
        <v>23.96832</v>
      </c>
      <c r="M114" s="28">
        <v>25.30491</v>
      </c>
      <c r="N114" s="28">
        <v>45.13142</v>
      </c>
      <c r="O114" s="28">
        <v>63.0368</v>
      </c>
      <c r="P114" s="28">
        <v>23.7247</v>
      </c>
      <c r="Q114" s="28">
        <v>22.01895</v>
      </c>
      <c r="R114" s="28">
        <v>14.10434</v>
      </c>
      <c r="S114" s="28">
        <v>32.61989</v>
      </c>
      <c r="T114" s="28">
        <v>32.588</v>
      </c>
      <c r="U114" s="30">
        <v>47.09739</v>
      </c>
      <c r="V114">
        <f t="shared" si="1"/>
        <v>47.05035</v>
      </c>
    </row>
    <row r="115" spans="1:22" ht="12.75">
      <c r="A115" s="33">
        <v>1993</v>
      </c>
      <c r="B115" s="28">
        <v>27.60356</v>
      </c>
      <c r="C115" s="28">
        <v>23.52097</v>
      </c>
      <c r="D115" s="28">
        <v>31.5267</v>
      </c>
      <c r="E115" s="28">
        <v>34.63195</v>
      </c>
      <c r="F115" s="28">
        <v>14.95933</v>
      </c>
      <c r="G115" s="28">
        <v>26.67997</v>
      </c>
      <c r="H115" s="28">
        <v>39.86018</v>
      </c>
      <c r="I115" s="28">
        <v>76.86543</v>
      </c>
      <c r="J115" s="28">
        <v>32.77494</v>
      </c>
      <c r="K115" s="28">
        <v>25.80999</v>
      </c>
      <c r="L115" s="28">
        <v>22.88016</v>
      </c>
      <c r="M115" s="28">
        <v>25.00075</v>
      </c>
      <c r="N115" s="28">
        <v>44.64146</v>
      </c>
      <c r="O115" s="28">
        <v>61.92777</v>
      </c>
      <c r="P115" s="28">
        <v>22.67756</v>
      </c>
      <c r="Q115" s="28">
        <v>21.86962</v>
      </c>
      <c r="R115" s="28">
        <v>12.72176</v>
      </c>
      <c r="S115" s="28">
        <v>30.19703</v>
      </c>
      <c r="T115" s="28">
        <v>33.29611</v>
      </c>
      <c r="U115" s="30">
        <v>46.19642</v>
      </c>
      <c r="V115">
        <f t="shared" si="1"/>
        <v>45.77984000000001</v>
      </c>
    </row>
    <row r="116" spans="1:22" ht="12.75">
      <c r="A116" s="33">
        <v>1994</v>
      </c>
      <c r="B116" s="28">
        <v>26.9202</v>
      </c>
      <c r="C116" s="28">
        <v>22.40722</v>
      </c>
      <c r="D116" s="28">
        <v>27.12705</v>
      </c>
      <c r="E116" s="28">
        <v>31.92156</v>
      </c>
      <c r="F116" s="28">
        <v>14.64741</v>
      </c>
      <c r="G116" s="28">
        <v>26.72302</v>
      </c>
      <c r="H116" s="28">
        <v>38.74829</v>
      </c>
      <c r="I116" s="28">
        <v>75.53439</v>
      </c>
      <c r="J116" s="28">
        <v>32.02019</v>
      </c>
      <c r="K116" s="28">
        <v>24.90512</v>
      </c>
      <c r="L116" s="28">
        <v>21.77729</v>
      </c>
      <c r="M116" s="28">
        <v>23.16976</v>
      </c>
      <c r="N116" s="28">
        <v>44.32114</v>
      </c>
      <c r="O116" s="28">
        <v>54.53882</v>
      </c>
      <c r="P116" s="28">
        <v>21.56233</v>
      </c>
      <c r="Q116" s="28">
        <v>21.39668</v>
      </c>
      <c r="R116" s="28">
        <v>12.84902</v>
      </c>
      <c r="S116" s="28">
        <v>28.85736</v>
      </c>
      <c r="T116" s="28">
        <v>36.58682</v>
      </c>
      <c r="U116" s="30">
        <v>46.18234</v>
      </c>
      <c r="V116">
        <f t="shared" si="1"/>
        <v>43.179716000000006</v>
      </c>
    </row>
    <row r="117" spans="1:22" ht="12.75">
      <c r="A117" s="33">
        <v>1995</v>
      </c>
      <c r="B117" s="28">
        <v>26.00777</v>
      </c>
      <c r="C117" s="28">
        <v>20.78015</v>
      </c>
      <c r="D117" s="28">
        <v>25.67607</v>
      </c>
      <c r="E117" s="28">
        <v>30.90597</v>
      </c>
      <c r="F117" s="28">
        <v>14.01167</v>
      </c>
      <c r="G117" s="28">
        <v>25.45506</v>
      </c>
      <c r="H117" s="28">
        <v>39.14918</v>
      </c>
      <c r="I117" s="28">
        <v>75.2172</v>
      </c>
      <c r="J117" s="28">
        <v>28.61332</v>
      </c>
      <c r="K117" s="28">
        <v>22.68626</v>
      </c>
      <c r="L117" s="28">
        <v>22.72831</v>
      </c>
      <c r="M117" s="28">
        <v>22.6222</v>
      </c>
      <c r="N117" s="28">
        <v>43.2162</v>
      </c>
      <c r="O117" s="28">
        <v>54.27206</v>
      </c>
      <c r="P117" s="28">
        <v>19.92555</v>
      </c>
      <c r="Q117" s="28">
        <v>19.12914</v>
      </c>
      <c r="R117" s="28">
        <v>13.03492</v>
      </c>
      <c r="S117" s="28">
        <v>28.6603</v>
      </c>
      <c r="T117" s="28">
        <v>33.81246</v>
      </c>
      <c r="U117" s="30">
        <v>41.58248</v>
      </c>
      <c r="V117">
        <f t="shared" si="1"/>
        <v>40.973528</v>
      </c>
    </row>
    <row r="118" spans="1:22" ht="12.75">
      <c r="A118" s="33">
        <v>1996</v>
      </c>
      <c r="B118" s="28">
        <v>26.89228</v>
      </c>
      <c r="C118" s="28">
        <v>20.99837</v>
      </c>
      <c r="D118" s="28">
        <v>25.22181</v>
      </c>
      <c r="E118" s="28">
        <v>27.68957</v>
      </c>
      <c r="F118" s="28">
        <v>13.75815</v>
      </c>
      <c r="G118" s="28">
        <v>23.82542</v>
      </c>
      <c r="H118" s="28">
        <v>34.66719</v>
      </c>
      <c r="I118" s="28">
        <v>72.32864</v>
      </c>
      <c r="J118" s="28">
        <v>28.46879</v>
      </c>
      <c r="K118" s="28">
        <v>21.3522</v>
      </c>
      <c r="L118" s="28">
        <v>21.04627</v>
      </c>
      <c r="M118" s="28">
        <v>21.09782</v>
      </c>
      <c r="N118" s="28">
        <v>44.79878</v>
      </c>
      <c r="O118" s="28">
        <v>53.2563</v>
      </c>
      <c r="P118" s="28">
        <v>19.02212</v>
      </c>
      <c r="Q118" s="28">
        <v>20.23197</v>
      </c>
      <c r="R118" s="28">
        <v>12.33635</v>
      </c>
      <c r="S118" s="28">
        <v>28.12844</v>
      </c>
      <c r="T118" s="28">
        <v>30.27883</v>
      </c>
      <c r="U118" s="30">
        <v>34.83995</v>
      </c>
      <c r="V118">
        <f t="shared" si="1"/>
        <v>38.47703800000001</v>
      </c>
    </row>
    <row r="119" spans="1:22" ht="12.75">
      <c r="A119" s="33">
        <v>1997</v>
      </c>
      <c r="B119" s="28">
        <v>24.36893</v>
      </c>
      <c r="C119" s="28">
        <v>21.44169</v>
      </c>
      <c r="D119" s="28">
        <v>23.88117</v>
      </c>
      <c r="E119" s="28">
        <v>26.96048</v>
      </c>
      <c r="F119" s="28">
        <v>13.26871</v>
      </c>
      <c r="G119" s="28">
        <v>22.36278</v>
      </c>
      <c r="H119" s="28">
        <v>35.85304</v>
      </c>
      <c r="I119" s="28">
        <v>67.05189</v>
      </c>
      <c r="J119" s="28">
        <v>25.09682</v>
      </c>
      <c r="K119" s="28">
        <v>20.19273</v>
      </c>
      <c r="L119" s="28">
        <v>21.59845</v>
      </c>
      <c r="M119" s="28">
        <v>19.56574</v>
      </c>
      <c r="N119" s="28"/>
      <c r="O119" s="28">
        <v>49.3853</v>
      </c>
      <c r="P119" s="28">
        <v>17.60098</v>
      </c>
      <c r="Q119" s="28">
        <v>19.24449</v>
      </c>
      <c r="R119" s="28">
        <v>12.32618</v>
      </c>
      <c r="S119" s="28">
        <v>26.8447</v>
      </c>
      <c r="T119" s="28">
        <v>28.96865</v>
      </c>
      <c r="U119" s="30">
        <v>36.06645</v>
      </c>
      <c r="V119">
        <f t="shared" si="1"/>
        <v>35.855542</v>
      </c>
    </row>
    <row r="120" spans="1:22" ht="12.75">
      <c r="A120" s="33">
        <v>1998</v>
      </c>
      <c r="B120" s="28">
        <v>24.52747</v>
      </c>
      <c r="C120" s="28">
        <v>18.54619</v>
      </c>
      <c r="D120" s="28">
        <v>24.57963</v>
      </c>
      <c r="E120" s="28">
        <v>24.29163</v>
      </c>
      <c r="F120" s="28">
        <v>13.53883</v>
      </c>
      <c r="G120" s="28">
        <v>21.09296</v>
      </c>
      <c r="H120" s="28">
        <v>36.20813</v>
      </c>
      <c r="I120" s="28">
        <v>66.62464</v>
      </c>
      <c r="J120" s="28">
        <v>23.18015</v>
      </c>
      <c r="K120" s="28">
        <v>20.3177</v>
      </c>
      <c r="L120" s="28">
        <v>21.3994</v>
      </c>
      <c r="M120" s="28">
        <v>20.36117</v>
      </c>
      <c r="N120" s="28"/>
      <c r="O120" s="28">
        <v>47.11527</v>
      </c>
      <c r="P120" s="28">
        <v>17.00095</v>
      </c>
      <c r="Q120" s="28">
        <v>18.74466</v>
      </c>
      <c r="R120" s="28">
        <v>11.01345</v>
      </c>
      <c r="S120" s="28">
        <v>26.35919</v>
      </c>
      <c r="T120" s="28">
        <v>27.72059</v>
      </c>
      <c r="U120" s="30">
        <v>33.71397</v>
      </c>
      <c r="V120">
        <f t="shared" si="1"/>
        <v>34.036198</v>
      </c>
    </row>
    <row r="121" spans="1:22" ht="12.75">
      <c r="A121" s="33">
        <v>1999</v>
      </c>
      <c r="B121" s="28">
        <v>23.25051</v>
      </c>
      <c r="C121" s="28">
        <v>18.27628</v>
      </c>
      <c r="D121" s="28">
        <v>25.46285</v>
      </c>
      <c r="E121" s="28">
        <v>22.82066</v>
      </c>
      <c r="F121" s="28">
        <v>12.99108</v>
      </c>
      <c r="G121" s="28">
        <v>19.54501</v>
      </c>
      <c r="H121" s="28">
        <v>33.85921</v>
      </c>
      <c r="I121" s="28">
        <v>67.94168</v>
      </c>
      <c r="J121" s="28">
        <v>27.30473</v>
      </c>
      <c r="K121" s="28">
        <v>18.10776</v>
      </c>
      <c r="L121" s="28">
        <v>21.58123</v>
      </c>
      <c r="M121" s="28">
        <v>17.55318</v>
      </c>
      <c r="N121" s="28">
        <v>52.38009</v>
      </c>
      <c r="O121" s="28">
        <v>45.86962</v>
      </c>
      <c r="P121" s="28">
        <v>16.91611</v>
      </c>
      <c r="Q121" s="28">
        <v>18.82969</v>
      </c>
      <c r="R121" s="28">
        <v>11.21185</v>
      </c>
      <c r="S121" s="28">
        <v>25.44518</v>
      </c>
      <c r="T121" s="28">
        <v>29.11904</v>
      </c>
      <c r="U121" s="30">
        <v>33.07486</v>
      </c>
      <c r="V121">
        <f t="shared" si="1"/>
        <v>33.346122</v>
      </c>
    </row>
    <row r="122" spans="1:22" ht="12.75">
      <c r="A122" s="33">
        <v>2000</v>
      </c>
      <c r="B122" s="28">
        <v>20.63317</v>
      </c>
      <c r="C122" s="28"/>
      <c r="D122" s="28">
        <v>23.8436</v>
      </c>
      <c r="E122" s="28">
        <v>24.6794</v>
      </c>
      <c r="F122" s="28">
        <v>12.13912</v>
      </c>
      <c r="G122" s="28">
        <v>17.90073</v>
      </c>
      <c r="H122" s="28">
        <v>30.81079</v>
      </c>
      <c r="I122" s="28">
        <v>63.40382</v>
      </c>
      <c r="J122" s="28">
        <v>26.21897</v>
      </c>
      <c r="K122" s="28">
        <v>17.26277</v>
      </c>
      <c r="L122" s="28">
        <v>20.68135</v>
      </c>
      <c r="M122" s="28">
        <v>15.07186</v>
      </c>
      <c r="N122" s="28">
        <v>48.61129</v>
      </c>
      <c r="O122" s="28">
        <v>40.94214</v>
      </c>
      <c r="P122" s="28">
        <v>16.17571</v>
      </c>
      <c r="Q122" s="28">
        <v>17.38375</v>
      </c>
      <c r="R122" s="28">
        <v>10.21106</v>
      </c>
      <c r="S122" s="28">
        <v>22.72656</v>
      </c>
      <c r="T122" s="28">
        <v>23.86206</v>
      </c>
      <c r="U122" s="30">
        <v>32.48576</v>
      </c>
      <c r="V122">
        <f t="shared" si="1"/>
        <v>32.091662</v>
      </c>
    </row>
    <row r="123" spans="1:22" ht="12.75">
      <c r="A123" s="33">
        <v>2001</v>
      </c>
      <c r="B123" s="28">
        <v>19.18619</v>
      </c>
      <c r="C123" s="28"/>
      <c r="D123" s="28">
        <v>22.67833</v>
      </c>
      <c r="E123" s="28">
        <v>20.14876</v>
      </c>
      <c r="F123" s="28">
        <v>11.65018</v>
      </c>
      <c r="G123" s="28">
        <v>17.08434</v>
      </c>
      <c r="H123" s="28">
        <v>30.33189</v>
      </c>
      <c r="I123" s="28">
        <v>59.38109</v>
      </c>
      <c r="J123" s="28">
        <v>20.27946</v>
      </c>
      <c r="K123" s="28">
        <v>16.12457</v>
      </c>
      <c r="L123" s="28">
        <v>19.46246</v>
      </c>
      <c r="M123" s="28">
        <v>15.80145</v>
      </c>
      <c r="N123" s="28">
        <v>46.50207</v>
      </c>
      <c r="O123" s="28">
        <v>40.56264</v>
      </c>
      <c r="P123" s="28">
        <v>15.69868</v>
      </c>
      <c r="Q123" s="28">
        <v>17.47942</v>
      </c>
      <c r="R123" s="28">
        <v>8.918165</v>
      </c>
      <c r="S123" s="28">
        <v>23.03892</v>
      </c>
      <c r="T123" s="28">
        <v>23.37006</v>
      </c>
      <c r="U123" s="30">
        <v>31.38957</v>
      </c>
      <c r="V123">
        <f t="shared" si="1"/>
        <v>30.89142</v>
      </c>
    </row>
    <row r="124" spans="1:21" ht="12.75">
      <c r="A124" s="33">
        <v>2002</v>
      </c>
      <c r="B124" s="28">
        <v>18.09013</v>
      </c>
      <c r="C124" s="28"/>
      <c r="D124" s="28">
        <v>22.82427</v>
      </c>
      <c r="E124" s="28">
        <v>23.03173</v>
      </c>
      <c r="F124" s="28">
        <v>11.20734</v>
      </c>
      <c r="G124" s="28">
        <v>16.65587</v>
      </c>
      <c r="H124" s="28">
        <v>29.06527</v>
      </c>
      <c r="I124" s="28">
        <v>56.68502</v>
      </c>
      <c r="J124" s="28">
        <v>16.80647</v>
      </c>
      <c r="K124" s="28">
        <v>15.4197</v>
      </c>
      <c r="L124" s="28">
        <v>19.7561</v>
      </c>
      <c r="M124" s="28">
        <v>16.39787</v>
      </c>
      <c r="N124" s="28">
        <v>43.75101</v>
      </c>
      <c r="O124" s="28">
        <v>35.9606</v>
      </c>
      <c r="P124" s="28">
        <v>14.74387</v>
      </c>
      <c r="Q124" s="28">
        <v>18.29278</v>
      </c>
      <c r="R124" s="28">
        <v>9.155108</v>
      </c>
      <c r="S124" s="28">
        <v>22.16201</v>
      </c>
      <c r="T124" s="28">
        <v>24.95303</v>
      </c>
      <c r="U124" s="30">
        <v>29.79415</v>
      </c>
    </row>
    <row r="125" spans="1:21" ht="12.75">
      <c r="A125" s="33">
        <v>2003</v>
      </c>
      <c r="B125" s="28">
        <v>15.67385</v>
      </c>
      <c r="C125" s="28"/>
      <c r="D125" s="28">
        <v>22.08945</v>
      </c>
      <c r="E125" s="28">
        <v>19.91243</v>
      </c>
      <c r="F125" s="28">
        <v>11.00668</v>
      </c>
      <c r="G125" s="28">
        <v>15.53966</v>
      </c>
      <c r="H125" s="28">
        <v>27.12497</v>
      </c>
      <c r="I125" s="28">
        <v>55.15643</v>
      </c>
      <c r="J125" s="28">
        <v>16.51705</v>
      </c>
      <c r="K125" s="28">
        <v>14.4855</v>
      </c>
      <c r="L125" s="28">
        <v>17.10574</v>
      </c>
      <c r="M125" s="28">
        <v>15.0014</v>
      </c>
      <c r="N125" s="28">
        <v>41.30745</v>
      </c>
      <c r="O125" s="28">
        <v>33.64528</v>
      </c>
      <c r="P125" s="28">
        <v>13.87542</v>
      </c>
      <c r="Q125" s="28">
        <v>16.09641</v>
      </c>
      <c r="R125" s="28">
        <v>10.25081</v>
      </c>
      <c r="S125" s="28">
        <v>21.51795</v>
      </c>
      <c r="T125" s="28">
        <v>19.38667</v>
      </c>
      <c r="U125" s="30">
        <v>27.71276</v>
      </c>
    </row>
    <row r="126" spans="1:21" ht="12.75">
      <c r="A126" s="33">
        <v>2004</v>
      </c>
      <c r="B126" s="28">
        <v>11.77426</v>
      </c>
      <c r="C126" s="28">
        <v>16.32654</v>
      </c>
      <c r="D126" s="28">
        <v>21.99018</v>
      </c>
      <c r="E126" s="28">
        <v>19.84195</v>
      </c>
      <c r="F126" s="28">
        <v>9.937316</v>
      </c>
      <c r="G126" s="28">
        <v>14.51187</v>
      </c>
      <c r="H126" s="28">
        <v>25.35286</v>
      </c>
      <c r="I126" s="28">
        <v>51.62479</v>
      </c>
      <c r="J126" s="28">
        <v>15.53844</v>
      </c>
      <c r="K126" s="28"/>
      <c r="L126" s="28">
        <v>16.10885</v>
      </c>
      <c r="M126" s="28">
        <v>15.67685</v>
      </c>
      <c r="N126" s="28">
        <v>39.52741</v>
      </c>
      <c r="O126" s="28"/>
      <c r="P126" s="28">
        <v>12.73371</v>
      </c>
      <c r="Q126" s="28">
        <v>14.63945</v>
      </c>
      <c r="R126" s="28">
        <v>8.28787</v>
      </c>
      <c r="S126" s="28">
        <v>19.26583</v>
      </c>
      <c r="T126" s="28">
        <v>21.2436</v>
      </c>
      <c r="U126" s="30">
        <v>25.4634</v>
      </c>
    </row>
    <row r="127" spans="1:21" ht="12.75">
      <c r="A127" s="33">
        <v>2005</v>
      </c>
      <c r="B127" s="28">
        <v>12.51434</v>
      </c>
      <c r="C127" s="28">
        <v>15.4755</v>
      </c>
      <c r="D127" s="28">
        <v>19.86448</v>
      </c>
      <c r="E127" s="28">
        <v>17.7683</v>
      </c>
      <c r="F127" s="28">
        <v>9.7973</v>
      </c>
      <c r="G127" s="28">
        <v>13.59104</v>
      </c>
      <c r="H127" s="28">
        <v>23.97559</v>
      </c>
      <c r="I127" s="28">
        <v>40.91185</v>
      </c>
      <c r="J127" s="28">
        <v>12.48824</v>
      </c>
      <c r="K127" s="28"/>
      <c r="L127" s="28">
        <v>15.10581</v>
      </c>
      <c r="M127" s="28">
        <v>12.50458</v>
      </c>
      <c r="N127" s="28">
        <v>37.44843</v>
      </c>
      <c r="O127" s="28"/>
      <c r="P127" s="28">
        <v>12.78477</v>
      </c>
      <c r="Q127" s="28">
        <v>13.30021</v>
      </c>
      <c r="R127" s="28">
        <v>8.198269</v>
      </c>
      <c r="S127" s="28">
        <v>18.09091</v>
      </c>
      <c r="T127" s="28">
        <v>15.88047</v>
      </c>
      <c r="U127" s="30">
        <v>23.91422</v>
      </c>
    </row>
    <row r="128" spans="1:21" ht="12.75">
      <c r="A128" s="33">
        <v>2006</v>
      </c>
      <c r="B128" s="28">
        <v>13.20654</v>
      </c>
      <c r="C128" s="28"/>
      <c r="D128" s="28">
        <v>19.95841</v>
      </c>
      <c r="E128" s="28">
        <v>17.90458</v>
      </c>
      <c r="F128" s="28">
        <v>9.278854</v>
      </c>
      <c r="G128" s="28">
        <v>12.75157</v>
      </c>
      <c r="H128" s="28">
        <v>22.5072</v>
      </c>
      <c r="I128" s="28">
        <v>39.63035</v>
      </c>
      <c r="J128" s="28">
        <v>14.52328</v>
      </c>
      <c r="K128" s="28">
        <v>11.95222</v>
      </c>
      <c r="L128" s="28">
        <v>13.68303</v>
      </c>
      <c r="M128" s="28">
        <v>12.17274</v>
      </c>
      <c r="N128" s="28">
        <v>34.61043</v>
      </c>
      <c r="O128" s="28"/>
      <c r="P128" s="28">
        <v>11.90901</v>
      </c>
      <c r="Q128" s="28">
        <v>13.00084</v>
      </c>
      <c r="R128" s="28">
        <v>8.260576</v>
      </c>
      <c r="S128" s="28">
        <v>16.56602</v>
      </c>
      <c r="T128" s="28">
        <v>17.28982</v>
      </c>
      <c r="U128" s="30">
        <v>21.58779</v>
      </c>
    </row>
    <row r="129" spans="1:21" ht="12.75">
      <c r="A129" s="34">
        <v>2007</v>
      </c>
      <c r="B129" s="28">
        <v>10.97428</v>
      </c>
      <c r="C129" s="28"/>
      <c r="D129" s="28"/>
      <c r="E129" s="28">
        <v>15.76691</v>
      </c>
      <c r="F129" s="28">
        <v>8.568679</v>
      </c>
      <c r="G129" s="28">
        <v>11.95854</v>
      </c>
      <c r="H129" s="28">
        <v>20.47412</v>
      </c>
      <c r="I129" s="28">
        <v>36.54286</v>
      </c>
      <c r="J129" s="28">
        <v>13.91894</v>
      </c>
      <c r="K129" s="28">
        <v>11.32884</v>
      </c>
      <c r="L129" s="28">
        <v>14.11157</v>
      </c>
      <c r="M129" s="28">
        <v>11.97307</v>
      </c>
      <c r="N129" s="28">
        <v>32.39074</v>
      </c>
      <c r="O129" s="28">
        <v>22.28646</v>
      </c>
      <c r="P129" s="28">
        <v>11.58092</v>
      </c>
      <c r="Q129" s="28">
        <v>12.81411</v>
      </c>
      <c r="R129" s="28">
        <v>7.751883</v>
      </c>
      <c r="S129" s="28">
        <v>15.7624</v>
      </c>
      <c r="T129" s="28">
        <v>17.64245</v>
      </c>
      <c r="U129" s="30">
        <v>20.48573</v>
      </c>
    </row>
    <row r="130" spans="1:21" ht="12.75">
      <c r="A130" s="34">
        <v>2008</v>
      </c>
      <c r="B130" s="28">
        <v>10.53414</v>
      </c>
      <c r="C130" s="28"/>
      <c r="D130" s="28"/>
      <c r="E130" s="28">
        <v>13.57795</v>
      </c>
      <c r="F130" s="28">
        <v>8.834385</v>
      </c>
      <c r="G130" s="28">
        <v>11.76305</v>
      </c>
      <c r="H130" s="28">
        <v>18.58355</v>
      </c>
      <c r="I130" s="28">
        <v>36.54742</v>
      </c>
      <c r="J130" s="28">
        <v>12.99841</v>
      </c>
      <c r="K130" s="28">
        <v>11.3931</v>
      </c>
      <c r="L130" s="28">
        <v>11.93379</v>
      </c>
      <c r="M130" s="28">
        <v>11.4723</v>
      </c>
      <c r="N130" s="28">
        <v>30.80583</v>
      </c>
      <c r="O130" s="28">
        <v>21.41059</v>
      </c>
      <c r="P130" s="28">
        <v>10.91729</v>
      </c>
      <c r="Q130" s="28">
        <v>11.53157</v>
      </c>
      <c r="R130" s="28"/>
      <c r="S130" s="28">
        <v>14.46616</v>
      </c>
      <c r="T130" s="28">
        <v>17.6329</v>
      </c>
      <c r="U130" s="30">
        <v>20.61759</v>
      </c>
    </row>
    <row r="131" spans="1:21" ht="12.75">
      <c r="A131" s="34">
        <v>2009</v>
      </c>
      <c r="B131" s="28">
        <v>10.46797</v>
      </c>
      <c r="C131" s="28"/>
      <c r="D131" s="28"/>
      <c r="E131" s="28">
        <v>14.46477</v>
      </c>
      <c r="F131" s="28"/>
      <c r="G131" s="28">
        <v>11.3685</v>
      </c>
      <c r="H131" s="28">
        <v>17.56737</v>
      </c>
      <c r="I131" s="28">
        <v>34.50612</v>
      </c>
      <c r="J131" s="28">
        <v>13.83915</v>
      </c>
      <c r="K131" s="28"/>
      <c r="L131" s="28">
        <v>12.36031</v>
      </c>
      <c r="M131" s="28">
        <v>9.522095</v>
      </c>
      <c r="N131" s="28">
        <v>29.39209</v>
      </c>
      <c r="O131" s="28">
        <v>20.31125</v>
      </c>
      <c r="P131" s="28"/>
      <c r="Q131" s="28">
        <v>11.75641</v>
      </c>
      <c r="R131" s="28"/>
      <c r="S131" s="28">
        <v>13.3072</v>
      </c>
      <c r="T131" s="28">
        <v>13.45558</v>
      </c>
      <c r="U131" s="30">
        <v>19.70228</v>
      </c>
    </row>
    <row r="132" spans="1:21" ht="12.75">
      <c r="A132" s="34">
        <v>2010</v>
      </c>
      <c r="B132" s="28">
        <v>11.18971</v>
      </c>
      <c r="C132" s="28"/>
      <c r="D132" s="28"/>
      <c r="E132" s="28"/>
      <c r="F132" s="28"/>
      <c r="G132" s="28">
        <v>10.74641</v>
      </c>
      <c r="H132" s="28"/>
      <c r="I132" s="28"/>
      <c r="J132" s="28"/>
      <c r="K132" s="28"/>
      <c r="L132" s="28">
        <v>11.79518</v>
      </c>
      <c r="M132" s="28"/>
      <c r="N132" s="28"/>
      <c r="O132" s="28"/>
      <c r="P132" s="28"/>
      <c r="Q132" s="28">
        <v>10.14421</v>
      </c>
      <c r="R132" s="28"/>
      <c r="S132" s="28"/>
      <c r="T132" s="28"/>
      <c r="U132" s="30">
        <v>16.52071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view="pageBreakPreview" zoomScale="60" zoomScaleNormal="75" workbookViewId="0" topLeftCell="A30">
      <selection activeCell="A2591" sqref="A259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1" customWidth="1"/>
  </cols>
  <sheetData>
    <row r="1" spans="1:3" ht="12.75">
      <c r="A1" s="18" t="s">
        <v>22</v>
      </c>
      <c r="B1" s="19" t="s">
        <v>26</v>
      </c>
      <c r="C1" t="s">
        <v>30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4"/>
      <c r="B5" s="31" t="s">
        <v>0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29</v>
      </c>
      <c r="P5" s="31" t="s">
        <v>17</v>
      </c>
      <c r="Q5" s="31" t="s">
        <v>18</v>
      </c>
      <c r="R5" t="s">
        <v>35</v>
      </c>
      <c r="S5" s="22" t="s">
        <v>36</v>
      </c>
    </row>
    <row r="6" spans="1:19" ht="12.75">
      <c r="A6" s="4">
        <v>1950</v>
      </c>
      <c r="B6" s="27"/>
      <c r="C6" s="27"/>
      <c r="D6" s="27"/>
      <c r="E6" s="27">
        <v>112.3735</v>
      </c>
      <c r="F6" s="27"/>
      <c r="G6" s="27">
        <v>68.66805</v>
      </c>
      <c r="H6" s="27"/>
      <c r="I6" s="27">
        <v>64.44401</v>
      </c>
      <c r="J6" s="27"/>
      <c r="K6" s="27"/>
      <c r="L6" s="27"/>
      <c r="M6" s="27"/>
      <c r="N6" s="27"/>
      <c r="O6" s="27">
        <v>106.3034</v>
      </c>
      <c r="P6" s="27">
        <v>100.5848</v>
      </c>
      <c r="Q6" s="29">
        <v>131.1</v>
      </c>
      <c r="R6">
        <f aca="true" t="shared" si="0" ref="R6:R37">RANK(Q6,B6:Q6,)</f>
        <v>1</v>
      </c>
      <c r="S6" s="22"/>
    </row>
    <row r="7" spans="1:19" ht="12.75">
      <c r="A7" s="10">
        <v>1951</v>
      </c>
      <c r="B7" s="28"/>
      <c r="C7" s="28"/>
      <c r="D7" s="28"/>
      <c r="E7" s="28"/>
      <c r="F7" s="28"/>
      <c r="G7" s="28">
        <v>79.79688</v>
      </c>
      <c r="H7" s="28">
        <v>130.8788</v>
      </c>
      <c r="I7" s="28">
        <v>67.49528</v>
      </c>
      <c r="J7" s="28">
        <v>70.12345</v>
      </c>
      <c r="K7" s="28"/>
      <c r="L7" s="28">
        <v>107.2807</v>
      </c>
      <c r="M7" s="28">
        <v>89.59544</v>
      </c>
      <c r="N7" s="28">
        <v>96.80151</v>
      </c>
      <c r="O7" s="28">
        <v>111.4367</v>
      </c>
      <c r="P7" s="28">
        <v>110.9396</v>
      </c>
      <c r="Q7" s="30">
        <v>140.3241</v>
      </c>
      <c r="R7">
        <f t="shared" si="0"/>
        <v>1</v>
      </c>
      <c r="S7" s="22"/>
    </row>
    <row r="8" spans="1:19" ht="12.75">
      <c r="A8" s="10">
        <v>1952</v>
      </c>
      <c r="B8" s="28"/>
      <c r="C8" s="28">
        <v>85.65493</v>
      </c>
      <c r="D8" s="28">
        <v>126.191</v>
      </c>
      <c r="E8" s="28">
        <v>110.3246</v>
      </c>
      <c r="F8" s="28">
        <v>117.1754</v>
      </c>
      <c r="G8" s="28">
        <v>80.56419</v>
      </c>
      <c r="H8" s="28">
        <v>128.8009</v>
      </c>
      <c r="I8" s="28">
        <v>68.05078</v>
      </c>
      <c r="J8" s="28">
        <v>71.98425</v>
      </c>
      <c r="K8" s="28"/>
      <c r="L8" s="28">
        <v>97.67979</v>
      </c>
      <c r="M8" s="28">
        <v>84.15174</v>
      </c>
      <c r="N8" s="28">
        <v>99.39652</v>
      </c>
      <c r="O8" s="28">
        <v>111.8222</v>
      </c>
      <c r="P8" s="28">
        <v>112.0034</v>
      </c>
      <c r="Q8" s="30">
        <v>136.7457</v>
      </c>
      <c r="R8">
        <f t="shared" si="0"/>
        <v>1</v>
      </c>
      <c r="S8" s="22"/>
    </row>
    <row r="9" spans="1:19" ht="12.75">
      <c r="A9" s="10">
        <v>1953</v>
      </c>
      <c r="B9" s="28"/>
      <c r="C9" s="28">
        <v>83.38732</v>
      </c>
      <c r="D9" s="28">
        <v>133.7898</v>
      </c>
      <c r="E9" s="28">
        <v>114.3662</v>
      </c>
      <c r="F9" s="28">
        <v>117.6503</v>
      </c>
      <c r="G9" s="28">
        <v>82.44024</v>
      </c>
      <c r="H9" s="28">
        <v>128.2518</v>
      </c>
      <c r="I9" s="28">
        <v>69.77242</v>
      </c>
      <c r="J9" s="28">
        <v>73.77821</v>
      </c>
      <c r="K9" s="28"/>
      <c r="L9" s="28">
        <v>99.77639</v>
      </c>
      <c r="M9" s="28">
        <v>85.29572</v>
      </c>
      <c r="N9" s="28">
        <v>101.4558</v>
      </c>
      <c r="O9" s="28">
        <v>108.4856</v>
      </c>
      <c r="P9" s="28">
        <v>112.8262</v>
      </c>
      <c r="Q9" s="30">
        <v>135.1492</v>
      </c>
      <c r="R9">
        <f t="shared" si="0"/>
        <v>1</v>
      </c>
      <c r="S9" s="22"/>
    </row>
    <row r="10" spans="1:19" ht="12.75">
      <c r="A10" s="10">
        <v>1954</v>
      </c>
      <c r="B10" s="28"/>
      <c r="C10" s="28">
        <v>77.9027</v>
      </c>
      <c r="D10" s="28">
        <v>119.9555</v>
      </c>
      <c r="E10" s="28">
        <v>113.2866</v>
      </c>
      <c r="F10" s="28">
        <v>116.9217</v>
      </c>
      <c r="G10" s="28">
        <v>89.97759</v>
      </c>
      <c r="H10" s="28">
        <v>121.3333</v>
      </c>
      <c r="I10" s="28">
        <v>68.33888</v>
      </c>
      <c r="J10" s="28">
        <v>72.95891</v>
      </c>
      <c r="K10" s="28"/>
      <c r="L10" s="28">
        <v>93.3204</v>
      </c>
      <c r="M10" s="28">
        <v>88.51612</v>
      </c>
      <c r="N10" s="28">
        <v>98.58268</v>
      </c>
      <c r="O10" s="28">
        <v>113.2001</v>
      </c>
      <c r="P10" s="28">
        <v>124.6594</v>
      </c>
      <c r="Q10" s="30">
        <v>134.9924</v>
      </c>
      <c r="R10">
        <f t="shared" si="0"/>
        <v>1</v>
      </c>
      <c r="S10" s="22"/>
    </row>
    <row r="11" spans="1:19" ht="12.75">
      <c r="A11" s="10">
        <v>1955</v>
      </c>
      <c r="B11" s="28">
        <v>102.9126</v>
      </c>
      <c r="C11" s="28">
        <v>75.66305</v>
      </c>
      <c r="D11" s="28">
        <v>132.5943</v>
      </c>
      <c r="E11" s="28">
        <v>110.7886</v>
      </c>
      <c r="F11" s="28">
        <v>120.5755</v>
      </c>
      <c r="G11" s="28">
        <v>90.15473</v>
      </c>
      <c r="H11" s="28">
        <v>118.0192</v>
      </c>
      <c r="I11" s="28">
        <v>70.08951</v>
      </c>
      <c r="J11" s="28">
        <v>76.86137</v>
      </c>
      <c r="K11" s="28">
        <v>115.9147</v>
      </c>
      <c r="L11" s="28">
        <v>100.5119</v>
      </c>
      <c r="M11" s="28">
        <v>83.67675</v>
      </c>
      <c r="N11" s="28">
        <v>95.35316</v>
      </c>
      <c r="O11" s="28">
        <v>109.7652</v>
      </c>
      <c r="P11" s="28">
        <v>118.7092</v>
      </c>
      <c r="Q11" s="30">
        <v>138.5306</v>
      </c>
      <c r="R11">
        <f t="shared" si="0"/>
        <v>1</v>
      </c>
      <c r="S11" s="22"/>
    </row>
    <row r="12" spans="1:19" ht="12.75">
      <c r="A12" s="10">
        <v>1956</v>
      </c>
      <c r="B12" s="28">
        <v>98.00043</v>
      </c>
      <c r="C12" s="28">
        <v>68.20729</v>
      </c>
      <c r="D12" s="28">
        <v>145.1544</v>
      </c>
      <c r="E12" s="28">
        <v>109.4565</v>
      </c>
      <c r="F12" s="28">
        <v>124.1535</v>
      </c>
      <c r="G12" s="28">
        <v>91.13616</v>
      </c>
      <c r="H12" s="28">
        <v>132.8449</v>
      </c>
      <c r="I12" s="28">
        <v>68.38601</v>
      </c>
      <c r="J12" s="28">
        <v>68.93031</v>
      </c>
      <c r="K12" s="28">
        <v>135.0692</v>
      </c>
      <c r="L12" s="28">
        <v>106.2258</v>
      </c>
      <c r="M12" s="28">
        <v>78.85785</v>
      </c>
      <c r="N12" s="28">
        <v>98.58622</v>
      </c>
      <c r="O12" s="28">
        <v>109.229</v>
      </c>
      <c r="P12" s="28">
        <v>110.0833</v>
      </c>
      <c r="Q12" s="30">
        <v>140.2245</v>
      </c>
      <c r="R12">
        <f t="shared" si="0"/>
        <v>2</v>
      </c>
      <c r="S12" s="22"/>
    </row>
    <row r="13" spans="1:19" ht="12.75">
      <c r="A13" s="10">
        <v>1957</v>
      </c>
      <c r="B13" s="28">
        <v>109.4139</v>
      </c>
      <c r="C13" s="28">
        <v>71.49222</v>
      </c>
      <c r="D13" s="28">
        <v>135.9854</v>
      </c>
      <c r="E13" s="28">
        <v>103.1211</v>
      </c>
      <c r="F13" s="28">
        <v>121.3207</v>
      </c>
      <c r="G13" s="28">
        <v>87.71757</v>
      </c>
      <c r="H13" s="28">
        <v>131.4351</v>
      </c>
      <c r="I13" s="28">
        <v>65.21428</v>
      </c>
      <c r="J13" s="28">
        <v>73.80641</v>
      </c>
      <c r="K13" s="28">
        <v>138.9606</v>
      </c>
      <c r="L13" s="28">
        <v>105.4905</v>
      </c>
      <c r="M13" s="28">
        <v>81.43093</v>
      </c>
      <c r="N13" s="28">
        <v>84.55038</v>
      </c>
      <c r="O13" s="28">
        <v>107.0662</v>
      </c>
      <c r="P13" s="28">
        <v>104.2491</v>
      </c>
      <c r="Q13" s="30">
        <v>134.3348</v>
      </c>
      <c r="R13">
        <f t="shared" si="0"/>
        <v>3</v>
      </c>
      <c r="S13" s="22"/>
    </row>
    <row r="14" spans="1:19" ht="12.75">
      <c r="A14" s="10">
        <v>1958</v>
      </c>
      <c r="B14" s="28">
        <v>106.8336</v>
      </c>
      <c r="C14" s="28">
        <v>69.04907</v>
      </c>
      <c r="D14" s="28">
        <v>132.4401</v>
      </c>
      <c r="E14" s="28">
        <v>94.98748</v>
      </c>
      <c r="F14" s="28">
        <v>115.8249</v>
      </c>
      <c r="G14" s="28">
        <v>83.32954</v>
      </c>
      <c r="H14" s="28">
        <v>120.5551</v>
      </c>
      <c r="I14" s="28">
        <v>64.55885</v>
      </c>
      <c r="J14" s="28">
        <v>81.52929</v>
      </c>
      <c r="K14" s="28">
        <v>141.1654</v>
      </c>
      <c r="L14" s="28">
        <v>98.10011</v>
      </c>
      <c r="M14" s="28">
        <v>76.46279</v>
      </c>
      <c r="N14" s="28">
        <v>85.92812</v>
      </c>
      <c r="O14" s="28">
        <v>106.6393</v>
      </c>
      <c r="P14" s="28">
        <v>114.7435</v>
      </c>
      <c r="Q14" s="30">
        <v>133.6405</v>
      </c>
      <c r="R14">
        <f t="shared" si="0"/>
        <v>2</v>
      </c>
      <c r="S14" s="23">
        <f>AVERAGE(R12:R16)</f>
        <v>2.2</v>
      </c>
    </row>
    <row r="15" spans="1:19" ht="12.75">
      <c r="A15" s="10">
        <v>1959</v>
      </c>
      <c r="B15" s="28">
        <v>109.2496</v>
      </c>
      <c r="C15" s="28">
        <v>65.62485</v>
      </c>
      <c r="D15" s="28">
        <v>118.627</v>
      </c>
      <c r="E15" s="28">
        <v>94.62408</v>
      </c>
      <c r="F15" s="28">
        <v>112.5888</v>
      </c>
      <c r="G15" s="28">
        <v>88.44802</v>
      </c>
      <c r="H15" s="28">
        <v>117.2265</v>
      </c>
      <c r="I15" s="28">
        <v>60.6636</v>
      </c>
      <c r="J15" s="28">
        <v>77.92943</v>
      </c>
      <c r="K15" s="28">
        <v>144.495</v>
      </c>
      <c r="L15" s="28">
        <v>102.5094</v>
      </c>
      <c r="M15" s="28">
        <v>77.34209</v>
      </c>
      <c r="N15" s="28">
        <v>79.59917</v>
      </c>
      <c r="O15" s="28">
        <v>103.8044</v>
      </c>
      <c r="P15" s="28">
        <v>113.0803</v>
      </c>
      <c r="Q15" s="30">
        <v>127.845</v>
      </c>
      <c r="R15">
        <f t="shared" si="0"/>
        <v>2</v>
      </c>
      <c r="S15" s="22"/>
    </row>
    <row r="16" spans="1:19" ht="12.75">
      <c r="A16" s="10">
        <v>1960</v>
      </c>
      <c r="B16" s="28">
        <v>113.8062</v>
      </c>
      <c r="C16" s="28">
        <v>64.17711</v>
      </c>
      <c r="D16" s="28">
        <v>117.2687</v>
      </c>
      <c r="E16" s="28">
        <v>94.07576</v>
      </c>
      <c r="F16" s="28">
        <v>114.5572</v>
      </c>
      <c r="G16" s="28">
        <v>88.03666</v>
      </c>
      <c r="H16" s="28">
        <v>116.5311</v>
      </c>
      <c r="I16" s="28">
        <v>59.31741</v>
      </c>
      <c r="J16" s="28">
        <v>75.43774</v>
      </c>
      <c r="K16" s="28">
        <v>151.8186</v>
      </c>
      <c r="L16" s="28">
        <v>97.71014</v>
      </c>
      <c r="M16" s="28">
        <v>73.37656</v>
      </c>
      <c r="N16" s="28">
        <v>73.08327</v>
      </c>
      <c r="O16" s="28">
        <v>104.6211</v>
      </c>
      <c r="P16" s="28">
        <v>112.4521</v>
      </c>
      <c r="Q16" s="30">
        <v>137.2377</v>
      </c>
      <c r="R16">
        <f t="shared" si="0"/>
        <v>2</v>
      </c>
      <c r="S16" s="22"/>
    </row>
    <row r="17" spans="1:19" ht="12.75">
      <c r="A17" s="10">
        <v>1961</v>
      </c>
      <c r="B17" s="28">
        <v>108.0529</v>
      </c>
      <c r="C17" s="28">
        <v>66.9603</v>
      </c>
      <c r="D17" s="28">
        <v>113.8007</v>
      </c>
      <c r="E17" s="28">
        <v>91.6332</v>
      </c>
      <c r="F17" s="28">
        <v>111.6279</v>
      </c>
      <c r="G17" s="28">
        <v>91.77058</v>
      </c>
      <c r="H17" s="28">
        <v>109.5624</v>
      </c>
      <c r="I17" s="28">
        <v>58.47144</v>
      </c>
      <c r="J17" s="28">
        <v>75.73719</v>
      </c>
      <c r="K17" s="28">
        <v>147.5707</v>
      </c>
      <c r="L17" s="28">
        <v>94.32741</v>
      </c>
      <c r="M17" s="28">
        <v>68.12071</v>
      </c>
      <c r="N17" s="28">
        <v>79.93032</v>
      </c>
      <c r="O17" s="28">
        <v>102.2309</v>
      </c>
      <c r="P17" s="28">
        <v>105.6002</v>
      </c>
      <c r="Q17" s="30">
        <v>126.8479</v>
      </c>
      <c r="R17">
        <f t="shared" si="0"/>
        <v>2</v>
      </c>
      <c r="S17" s="22"/>
    </row>
    <row r="18" spans="1:19" ht="12.75">
      <c r="A18" s="10">
        <v>1962</v>
      </c>
      <c r="B18" s="28">
        <v>109.2</v>
      </c>
      <c r="C18" s="28">
        <v>66.26166</v>
      </c>
      <c r="D18" s="28">
        <v>120.4869</v>
      </c>
      <c r="E18" s="28">
        <v>95.42663</v>
      </c>
      <c r="F18" s="28">
        <v>110.3997</v>
      </c>
      <c r="G18" s="28">
        <v>89.60297</v>
      </c>
      <c r="H18" s="28">
        <v>116.5251</v>
      </c>
      <c r="I18" s="28">
        <v>60.37659</v>
      </c>
      <c r="J18" s="28">
        <v>72.88753</v>
      </c>
      <c r="K18" s="28">
        <v>143.4656</v>
      </c>
      <c r="L18" s="28">
        <v>103.064</v>
      </c>
      <c r="M18" s="28">
        <v>68.76511</v>
      </c>
      <c r="N18" s="28">
        <v>80.49</v>
      </c>
      <c r="O18" s="28">
        <v>101.9822</v>
      </c>
      <c r="P18" s="28">
        <v>108.6684</v>
      </c>
      <c r="Q18" s="30">
        <v>126.1569</v>
      </c>
      <c r="R18">
        <f t="shared" si="0"/>
        <v>2</v>
      </c>
      <c r="S18" s="22"/>
    </row>
    <row r="19" spans="1:19" ht="12.75">
      <c r="A19" s="10">
        <v>1963</v>
      </c>
      <c r="B19" s="28">
        <v>103.1241</v>
      </c>
      <c r="C19" s="28">
        <v>69.81045</v>
      </c>
      <c r="D19" s="28">
        <v>126.865</v>
      </c>
      <c r="E19" s="28">
        <v>94.87225</v>
      </c>
      <c r="F19" s="28">
        <v>109.9788</v>
      </c>
      <c r="G19" s="28">
        <v>96.4556</v>
      </c>
      <c r="H19" s="28">
        <v>115.7899</v>
      </c>
      <c r="I19" s="28">
        <v>60.39478</v>
      </c>
      <c r="J19" s="28">
        <v>72.07763</v>
      </c>
      <c r="K19" s="28">
        <v>162.2159</v>
      </c>
      <c r="L19" s="28">
        <v>114.162</v>
      </c>
      <c r="M19" s="28">
        <v>64.02465</v>
      </c>
      <c r="N19" s="28">
        <v>78.4925</v>
      </c>
      <c r="O19" s="28">
        <v>101.8194</v>
      </c>
      <c r="P19" s="28">
        <v>97.24421</v>
      </c>
      <c r="Q19" s="30">
        <v>124.306</v>
      </c>
      <c r="R19">
        <f t="shared" si="0"/>
        <v>3</v>
      </c>
      <c r="S19" s="23">
        <f>AVERAGE(R17:R21)</f>
        <v>2.4</v>
      </c>
    </row>
    <row r="20" spans="1:19" ht="12.75">
      <c r="A20" s="10">
        <v>1964</v>
      </c>
      <c r="B20" s="28">
        <v>99.94843</v>
      </c>
      <c r="C20" s="28">
        <v>70.30517</v>
      </c>
      <c r="D20" s="28">
        <v>124.8365</v>
      </c>
      <c r="E20" s="28">
        <v>88.18957</v>
      </c>
      <c r="F20" s="28">
        <v>108.7674</v>
      </c>
      <c r="G20" s="28">
        <v>86.86064</v>
      </c>
      <c r="H20" s="28">
        <v>108.7146</v>
      </c>
      <c r="I20" s="28">
        <v>59.62065</v>
      </c>
      <c r="J20" s="28">
        <v>69.86604</v>
      </c>
      <c r="K20" s="28">
        <v>158.867</v>
      </c>
      <c r="L20" s="28">
        <v>108.9552</v>
      </c>
      <c r="M20" s="28">
        <v>60.65078</v>
      </c>
      <c r="N20" s="28">
        <v>73.87062</v>
      </c>
      <c r="O20" s="28">
        <v>95.78209</v>
      </c>
      <c r="P20" s="28">
        <v>100.3393</v>
      </c>
      <c r="Q20" s="30">
        <v>136.7557</v>
      </c>
      <c r="R20">
        <f t="shared" si="0"/>
        <v>2</v>
      </c>
      <c r="S20" s="22"/>
    </row>
    <row r="21" spans="1:19" ht="12.75">
      <c r="A21" s="10">
        <v>1965</v>
      </c>
      <c r="B21" s="28">
        <v>105.3064</v>
      </c>
      <c r="C21" s="28">
        <v>63.36802</v>
      </c>
      <c r="D21" s="28">
        <v>130.5012</v>
      </c>
      <c r="E21" s="28">
        <v>88.59458</v>
      </c>
      <c r="F21" s="28">
        <v>109.0612</v>
      </c>
      <c r="G21" s="28">
        <v>90.5441</v>
      </c>
      <c r="H21" s="28">
        <v>112.0724</v>
      </c>
      <c r="I21" s="28">
        <v>62.61285</v>
      </c>
      <c r="J21" s="28">
        <v>75.48157</v>
      </c>
      <c r="K21" s="28">
        <v>160.3881</v>
      </c>
      <c r="L21" s="28">
        <v>107.1698</v>
      </c>
      <c r="M21" s="28">
        <v>60.59492</v>
      </c>
      <c r="N21" s="28">
        <v>71.76647</v>
      </c>
      <c r="O21" s="28">
        <v>98.93507</v>
      </c>
      <c r="P21" s="28">
        <v>109.9542</v>
      </c>
      <c r="Q21" s="30">
        <v>126.65</v>
      </c>
      <c r="R21">
        <f t="shared" si="0"/>
        <v>3</v>
      </c>
      <c r="S21" s="22"/>
    </row>
    <row r="22" spans="1:19" ht="12.75">
      <c r="A22" s="10">
        <v>1966</v>
      </c>
      <c r="B22" s="28">
        <v>98.34852</v>
      </c>
      <c r="C22" s="28">
        <v>63.33429</v>
      </c>
      <c r="D22" s="28">
        <v>128.1582</v>
      </c>
      <c r="E22" s="28">
        <v>84.59546</v>
      </c>
      <c r="F22" s="28">
        <v>107.7545</v>
      </c>
      <c r="G22" s="28">
        <v>92.35003</v>
      </c>
      <c r="H22" s="28">
        <v>107.0894</v>
      </c>
      <c r="I22" s="28">
        <v>60.21366</v>
      </c>
      <c r="J22" s="28">
        <v>77.12075</v>
      </c>
      <c r="K22" s="28">
        <v>173.615</v>
      </c>
      <c r="L22" s="28">
        <v>102.6335</v>
      </c>
      <c r="M22" s="28">
        <v>57.95561</v>
      </c>
      <c r="N22" s="28">
        <v>68.61739</v>
      </c>
      <c r="O22" s="28">
        <v>96.83045</v>
      </c>
      <c r="P22" s="28">
        <v>97.60425</v>
      </c>
      <c r="Q22" s="30">
        <v>122.9737</v>
      </c>
      <c r="R22">
        <f t="shared" si="0"/>
        <v>3</v>
      </c>
      <c r="S22" s="22"/>
    </row>
    <row r="23" spans="1:19" ht="12.75">
      <c r="A23" s="10">
        <v>1967</v>
      </c>
      <c r="B23" s="28">
        <v>102.6744</v>
      </c>
      <c r="C23" s="28">
        <v>59.41803</v>
      </c>
      <c r="D23" s="28">
        <v>123.1331</v>
      </c>
      <c r="E23" s="28">
        <v>83.03556</v>
      </c>
      <c r="F23" s="28">
        <v>102.643</v>
      </c>
      <c r="G23" s="28">
        <v>96.1867</v>
      </c>
      <c r="H23" s="28">
        <v>106.1873</v>
      </c>
      <c r="I23" s="28">
        <v>60.09285</v>
      </c>
      <c r="J23" s="28">
        <v>76.35294</v>
      </c>
      <c r="K23" s="28">
        <v>181.172</v>
      </c>
      <c r="L23" s="28">
        <v>102.2358</v>
      </c>
      <c r="M23" s="28">
        <v>57.96369</v>
      </c>
      <c r="N23" s="28">
        <v>70.4079</v>
      </c>
      <c r="O23" s="28">
        <v>92.91122</v>
      </c>
      <c r="P23" s="28">
        <v>92.65345</v>
      </c>
      <c r="Q23" s="30">
        <v>115.0016</v>
      </c>
      <c r="R23">
        <f t="shared" si="0"/>
        <v>3</v>
      </c>
      <c r="S23" s="22"/>
    </row>
    <row r="24" spans="1:19" ht="12.75">
      <c r="A24" s="10">
        <v>1968</v>
      </c>
      <c r="B24" s="28">
        <v>103.1776</v>
      </c>
      <c r="C24" s="28">
        <v>58.80734</v>
      </c>
      <c r="D24" s="28">
        <v>125.452</v>
      </c>
      <c r="E24" s="28">
        <v>92.93009</v>
      </c>
      <c r="F24" s="28">
        <v>102.2958</v>
      </c>
      <c r="G24" s="28">
        <v>92.84559</v>
      </c>
      <c r="H24" s="28">
        <v>105.3498</v>
      </c>
      <c r="I24" s="28">
        <v>62.84046</v>
      </c>
      <c r="J24" s="28">
        <v>72.82559</v>
      </c>
      <c r="K24" s="28">
        <v>176.9909</v>
      </c>
      <c r="L24" s="28">
        <v>84.6621</v>
      </c>
      <c r="M24" s="28">
        <v>57.53291</v>
      </c>
      <c r="N24" s="28">
        <v>64.20151</v>
      </c>
      <c r="O24" s="28">
        <v>93.69189</v>
      </c>
      <c r="P24" s="28">
        <v>93.6731</v>
      </c>
      <c r="Q24" s="30">
        <v>118.6743</v>
      </c>
      <c r="R24">
        <f t="shared" si="0"/>
        <v>3</v>
      </c>
      <c r="S24" s="23">
        <f>AVERAGE(R22:R26)</f>
        <v>2.8</v>
      </c>
    </row>
    <row r="25" spans="1:19" ht="12.75">
      <c r="A25" s="10">
        <v>1969</v>
      </c>
      <c r="B25" s="28">
        <v>113.2106</v>
      </c>
      <c r="C25" s="28">
        <v>57.89533</v>
      </c>
      <c r="D25" s="28">
        <v>129.8109</v>
      </c>
      <c r="E25" s="28">
        <v>95.67143</v>
      </c>
      <c r="F25" s="28">
        <v>103.3506</v>
      </c>
      <c r="G25" s="28">
        <v>102.0123</v>
      </c>
      <c r="H25" s="28">
        <v>102.2462</v>
      </c>
      <c r="I25" s="28">
        <v>58.92422</v>
      </c>
      <c r="J25" s="28">
        <v>81.50054</v>
      </c>
      <c r="K25" s="28">
        <v>202.3587</v>
      </c>
      <c r="L25" s="28">
        <v>90.52514</v>
      </c>
      <c r="M25" s="28">
        <v>54.20319</v>
      </c>
      <c r="N25" s="28">
        <v>57.98191</v>
      </c>
      <c r="O25" s="28">
        <v>93.12363</v>
      </c>
      <c r="P25" s="28">
        <v>101.7817</v>
      </c>
      <c r="Q25" s="30">
        <v>118.2015</v>
      </c>
      <c r="R25">
        <f t="shared" si="0"/>
        <v>3</v>
      </c>
      <c r="S25" s="22"/>
    </row>
    <row r="26" spans="1:19" ht="12.75">
      <c r="A26" s="10">
        <v>1970</v>
      </c>
      <c r="B26" s="28">
        <v>108.9165</v>
      </c>
      <c r="C26" s="28">
        <v>56.34959</v>
      </c>
      <c r="D26" s="28">
        <v>114.8088</v>
      </c>
      <c r="E26" s="28">
        <v>87.2321</v>
      </c>
      <c r="F26" s="28">
        <v>99.00781</v>
      </c>
      <c r="G26" s="28">
        <v>99.96194</v>
      </c>
      <c r="H26" s="28">
        <v>97.38619</v>
      </c>
      <c r="I26" s="28">
        <v>61.29211</v>
      </c>
      <c r="J26" s="28">
        <v>79.68713</v>
      </c>
      <c r="K26" s="28">
        <v>173.328</v>
      </c>
      <c r="L26" s="28"/>
      <c r="M26" s="28">
        <v>51.73075</v>
      </c>
      <c r="N26" s="28">
        <v>61.20983</v>
      </c>
      <c r="O26" s="28">
        <v>89.90358</v>
      </c>
      <c r="P26" s="28">
        <v>104.797</v>
      </c>
      <c r="Q26" s="30">
        <v>115.0767</v>
      </c>
      <c r="R26">
        <f t="shared" si="0"/>
        <v>2</v>
      </c>
      <c r="S26" s="22"/>
    </row>
    <row r="27" spans="1:19" ht="12.75">
      <c r="A27" s="10">
        <v>1971</v>
      </c>
      <c r="B27" s="28">
        <v>106.794</v>
      </c>
      <c r="C27" s="28">
        <v>55.28569</v>
      </c>
      <c r="D27" s="28">
        <v>116.9282</v>
      </c>
      <c r="E27" s="28">
        <v>89.19003</v>
      </c>
      <c r="F27" s="28">
        <v>96.41775</v>
      </c>
      <c r="G27" s="28">
        <v>89.60134</v>
      </c>
      <c r="H27" s="28">
        <v>97.23749</v>
      </c>
      <c r="I27" s="28">
        <v>57.24924</v>
      </c>
      <c r="J27" s="28">
        <v>70.52573</v>
      </c>
      <c r="K27" s="28">
        <v>170.3983</v>
      </c>
      <c r="L27" s="28">
        <v>94.00596</v>
      </c>
      <c r="M27" s="28">
        <v>54.2635</v>
      </c>
      <c r="N27" s="28">
        <v>60.91111</v>
      </c>
      <c r="O27" s="28">
        <v>87.72172</v>
      </c>
      <c r="P27" s="28">
        <v>101.0182</v>
      </c>
      <c r="Q27" s="30">
        <v>119.6463</v>
      </c>
      <c r="R27">
        <f t="shared" si="0"/>
        <v>2</v>
      </c>
      <c r="S27" s="22"/>
    </row>
    <row r="28" spans="1:19" ht="12.75">
      <c r="A28" s="10">
        <v>1972</v>
      </c>
      <c r="B28" s="28">
        <v>105.1386</v>
      </c>
      <c r="C28" s="28">
        <v>52.82343</v>
      </c>
      <c r="D28" s="28">
        <v>108.6999</v>
      </c>
      <c r="E28" s="28">
        <v>85.59829</v>
      </c>
      <c r="F28" s="28">
        <v>93.86346</v>
      </c>
      <c r="G28" s="28">
        <v>96.10438</v>
      </c>
      <c r="H28" s="28">
        <v>94.44251</v>
      </c>
      <c r="I28" s="28">
        <v>60.77827</v>
      </c>
      <c r="J28" s="28">
        <v>74.94277</v>
      </c>
      <c r="K28" s="28">
        <v>189.1952</v>
      </c>
      <c r="L28" s="28">
        <v>89.42007</v>
      </c>
      <c r="M28" s="28">
        <v>53.58149</v>
      </c>
      <c r="N28" s="28">
        <v>55.89796</v>
      </c>
      <c r="O28" s="28">
        <v>87.92958</v>
      </c>
      <c r="P28" s="28">
        <v>97.52493</v>
      </c>
      <c r="Q28" s="30">
        <v>122.2738</v>
      </c>
      <c r="R28">
        <f t="shared" si="0"/>
        <v>2</v>
      </c>
      <c r="S28" s="22"/>
    </row>
    <row r="29" spans="1:19" ht="12.75">
      <c r="A29" s="10">
        <v>1973</v>
      </c>
      <c r="B29" s="28">
        <v>98.62407</v>
      </c>
      <c r="C29" s="28">
        <v>52.24385</v>
      </c>
      <c r="D29" s="28">
        <v>105.9802</v>
      </c>
      <c r="E29" s="28">
        <v>82.82127</v>
      </c>
      <c r="F29" s="28">
        <v>91.75765</v>
      </c>
      <c r="G29" s="28">
        <v>94.79401</v>
      </c>
      <c r="H29" s="28">
        <v>93.74235</v>
      </c>
      <c r="I29" s="28">
        <v>58.92041</v>
      </c>
      <c r="J29" s="28">
        <v>69.69694</v>
      </c>
      <c r="K29" s="28">
        <v>203.3067</v>
      </c>
      <c r="L29" s="28">
        <v>98.61454</v>
      </c>
      <c r="M29" s="28">
        <v>53.19793</v>
      </c>
      <c r="N29" s="28">
        <v>57.66551</v>
      </c>
      <c r="O29" s="28">
        <v>85.00784</v>
      </c>
      <c r="P29" s="28">
        <v>103.8437</v>
      </c>
      <c r="Q29" s="30">
        <v>121.3167</v>
      </c>
      <c r="R29">
        <f t="shared" si="0"/>
        <v>2</v>
      </c>
      <c r="S29" s="23">
        <f>AVERAGE(R27:R31)</f>
        <v>2</v>
      </c>
    </row>
    <row r="30" spans="1:19" ht="12.75">
      <c r="A30" s="10">
        <v>1974</v>
      </c>
      <c r="B30" s="28">
        <v>99.8333</v>
      </c>
      <c r="C30" s="28">
        <v>51.67793</v>
      </c>
      <c r="D30" s="28">
        <v>101.1088</v>
      </c>
      <c r="E30" s="28">
        <v>81.77899</v>
      </c>
      <c r="F30" s="28">
        <v>86.9908</v>
      </c>
      <c r="G30" s="28">
        <v>92.59905</v>
      </c>
      <c r="H30" s="28">
        <v>86.28612</v>
      </c>
      <c r="I30" s="28">
        <v>56.00964</v>
      </c>
      <c r="J30" s="28">
        <v>63.20119</v>
      </c>
      <c r="K30" s="28">
        <v>195.6526</v>
      </c>
      <c r="L30" s="28">
        <v>100.5106</v>
      </c>
      <c r="M30" s="28">
        <v>55.10419</v>
      </c>
      <c r="N30" s="28">
        <v>55.7782</v>
      </c>
      <c r="O30" s="28">
        <v>82.31535</v>
      </c>
      <c r="P30" s="28">
        <v>108.3359</v>
      </c>
      <c r="Q30" s="30">
        <v>115.5009</v>
      </c>
      <c r="R30">
        <f t="shared" si="0"/>
        <v>2</v>
      </c>
      <c r="S30" s="22"/>
    </row>
    <row r="31" spans="1:19" ht="12.75">
      <c r="A31" s="10">
        <v>1975</v>
      </c>
      <c r="B31" s="28">
        <v>97.27332</v>
      </c>
      <c r="C31" s="28">
        <v>50.43201</v>
      </c>
      <c r="D31" s="28">
        <v>91.20658</v>
      </c>
      <c r="E31" s="28">
        <v>77.35196</v>
      </c>
      <c r="F31" s="28">
        <v>86.0156</v>
      </c>
      <c r="G31" s="28">
        <v>88.02112</v>
      </c>
      <c r="H31" s="28">
        <v>88.02521</v>
      </c>
      <c r="I31" s="28">
        <v>57.24029</v>
      </c>
      <c r="J31" s="28">
        <v>60.05956</v>
      </c>
      <c r="K31" s="28">
        <v>191.9653</v>
      </c>
      <c r="L31" s="28">
        <v>100.8888</v>
      </c>
      <c r="M31" s="28">
        <v>53.72374</v>
      </c>
      <c r="N31" s="28">
        <v>51.25207</v>
      </c>
      <c r="O31" s="28">
        <v>79.02696</v>
      </c>
      <c r="P31" s="28">
        <v>96.59966</v>
      </c>
      <c r="Q31" s="30">
        <v>117.8176</v>
      </c>
      <c r="R31">
        <f t="shared" si="0"/>
        <v>2</v>
      </c>
      <c r="S31" s="22"/>
    </row>
    <row r="32" spans="1:19" ht="12.75">
      <c r="A32" s="10">
        <v>1976</v>
      </c>
      <c r="B32" s="28">
        <v>94.55445</v>
      </c>
      <c r="C32" s="28">
        <v>52.51623</v>
      </c>
      <c r="D32" s="28">
        <v>93.82821</v>
      </c>
      <c r="E32" s="28">
        <v>73.38741</v>
      </c>
      <c r="F32" s="28">
        <v>83.93496</v>
      </c>
      <c r="G32" s="28">
        <v>83.02856</v>
      </c>
      <c r="H32" s="28">
        <v>86.53158</v>
      </c>
      <c r="I32" s="28">
        <v>54.55468</v>
      </c>
      <c r="J32" s="28">
        <v>59.59959</v>
      </c>
      <c r="K32" s="28">
        <v>199.1745</v>
      </c>
      <c r="L32" s="28">
        <v>95.03803</v>
      </c>
      <c r="M32" s="28">
        <v>52.56526</v>
      </c>
      <c r="N32" s="28">
        <v>51.93033</v>
      </c>
      <c r="O32" s="28">
        <v>75.28553</v>
      </c>
      <c r="P32" s="28">
        <v>91.49345</v>
      </c>
      <c r="Q32" s="30">
        <v>109.3401</v>
      </c>
      <c r="R32">
        <f t="shared" si="0"/>
        <v>2</v>
      </c>
      <c r="S32" s="22"/>
    </row>
    <row r="33" spans="1:19" ht="12.75">
      <c r="A33" s="10">
        <v>1977</v>
      </c>
      <c r="B33" s="28">
        <v>94.00865</v>
      </c>
      <c r="C33" s="28">
        <v>50.01713</v>
      </c>
      <c r="D33" s="28">
        <v>92.6696</v>
      </c>
      <c r="E33" s="28">
        <v>65.63416</v>
      </c>
      <c r="F33" s="28">
        <v>77.73855</v>
      </c>
      <c r="G33" s="28">
        <v>87.62124</v>
      </c>
      <c r="H33" s="28">
        <v>85.28865</v>
      </c>
      <c r="I33" s="28">
        <v>51.1519</v>
      </c>
      <c r="J33" s="28">
        <v>54.07435</v>
      </c>
      <c r="K33" s="28">
        <v>184.9833</v>
      </c>
      <c r="L33" s="28">
        <v>85.56576</v>
      </c>
      <c r="M33" s="28">
        <v>48.26311</v>
      </c>
      <c r="N33" s="28">
        <v>49.63763</v>
      </c>
      <c r="O33" s="28">
        <v>73.34258</v>
      </c>
      <c r="P33" s="28">
        <v>91.17132</v>
      </c>
      <c r="Q33" s="30">
        <v>95.35791</v>
      </c>
      <c r="R33">
        <f t="shared" si="0"/>
        <v>2</v>
      </c>
      <c r="S33" s="22"/>
    </row>
    <row r="34" spans="1:19" ht="12.75">
      <c r="A34" s="10">
        <v>1978</v>
      </c>
      <c r="B34" s="28">
        <v>92.60282</v>
      </c>
      <c r="C34" s="28">
        <v>49.11994</v>
      </c>
      <c r="D34" s="28">
        <v>90.83582</v>
      </c>
      <c r="E34" s="28">
        <v>64.37793</v>
      </c>
      <c r="F34" s="28">
        <v>78.18256</v>
      </c>
      <c r="G34" s="28">
        <v>81.11371</v>
      </c>
      <c r="H34" s="28">
        <v>85.12113</v>
      </c>
      <c r="I34" s="28">
        <v>50.38788</v>
      </c>
      <c r="J34" s="28">
        <v>53.67503</v>
      </c>
      <c r="K34" s="28">
        <v>179.7638</v>
      </c>
      <c r="L34" s="28">
        <v>84.99842</v>
      </c>
      <c r="M34" s="28">
        <v>50.48581</v>
      </c>
      <c r="N34" s="28">
        <v>48.93762</v>
      </c>
      <c r="O34" s="28">
        <v>72.61629</v>
      </c>
      <c r="P34" s="28">
        <v>91.95658</v>
      </c>
      <c r="Q34" s="30">
        <v>96.79263</v>
      </c>
      <c r="R34">
        <f t="shared" si="0"/>
        <v>2</v>
      </c>
      <c r="S34" s="23">
        <f>AVERAGE(R32:R36)</f>
        <v>2</v>
      </c>
    </row>
    <row r="35" spans="1:19" ht="12.75">
      <c r="A35" s="10">
        <v>1979</v>
      </c>
      <c r="B35" s="28">
        <v>85.35278</v>
      </c>
      <c r="C35" s="28">
        <v>48.71227</v>
      </c>
      <c r="D35" s="28">
        <v>84.17276</v>
      </c>
      <c r="E35" s="28">
        <v>60.99333</v>
      </c>
      <c r="F35" s="28">
        <v>77.10685</v>
      </c>
      <c r="G35" s="28">
        <v>80.66428</v>
      </c>
      <c r="H35" s="28">
        <v>80.85924</v>
      </c>
      <c r="I35" s="28">
        <v>49.63697</v>
      </c>
      <c r="J35" s="28">
        <v>51.49735</v>
      </c>
      <c r="K35" s="28">
        <v>170.7455</v>
      </c>
      <c r="L35" s="28">
        <v>82.1761</v>
      </c>
      <c r="M35" s="28">
        <v>46.05039</v>
      </c>
      <c r="N35" s="28">
        <v>43.77688</v>
      </c>
      <c r="O35" s="28">
        <v>72.29824</v>
      </c>
      <c r="P35" s="28">
        <v>92.14096</v>
      </c>
      <c r="Q35" s="30">
        <v>102.5433</v>
      </c>
      <c r="R35">
        <f t="shared" si="0"/>
        <v>2</v>
      </c>
      <c r="S35" s="22"/>
    </row>
    <row r="36" spans="1:19" ht="12.75">
      <c r="A36" s="10">
        <v>1980</v>
      </c>
      <c r="B36" s="28">
        <v>91.32653</v>
      </c>
      <c r="C36" s="28">
        <v>46.78617</v>
      </c>
      <c r="D36" s="28">
        <v>75.23992</v>
      </c>
      <c r="E36" s="28">
        <v>59.18959</v>
      </c>
      <c r="F36" s="28">
        <v>74.4405</v>
      </c>
      <c r="G36" s="28">
        <v>72.55679</v>
      </c>
      <c r="H36" s="28">
        <v>77.28748</v>
      </c>
      <c r="I36" s="28">
        <v>48.6193</v>
      </c>
      <c r="J36" s="28">
        <v>49.82224</v>
      </c>
      <c r="K36" s="28">
        <v>178.6554</v>
      </c>
      <c r="L36" s="28">
        <v>73.44331</v>
      </c>
      <c r="M36" s="28">
        <v>46.18102</v>
      </c>
      <c r="N36" s="28">
        <v>42.70361</v>
      </c>
      <c r="O36" s="28">
        <v>66.92055</v>
      </c>
      <c r="P36" s="28">
        <v>85.94789</v>
      </c>
      <c r="Q36" s="30">
        <v>95.37461</v>
      </c>
      <c r="R36">
        <f t="shared" si="0"/>
        <v>2</v>
      </c>
      <c r="S36" s="22"/>
    </row>
    <row r="37" spans="1:19" ht="12.75">
      <c r="A37" s="10">
        <v>1981</v>
      </c>
      <c r="B37" s="28">
        <v>87.66949</v>
      </c>
      <c r="C37" s="28">
        <v>47.21335</v>
      </c>
      <c r="D37" s="28">
        <v>75.53347</v>
      </c>
      <c r="E37" s="28">
        <v>56.27632</v>
      </c>
      <c r="F37" s="28">
        <v>72.67483</v>
      </c>
      <c r="G37" s="28">
        <v>67.29747</v>
      </c>
      <c r="H37" s="28">
        <v>73.06909</v>
      </c>
      <c r="I37" s="28">
        <v>46.21443</v>
      </c>
      <c r="J37" s="28">
        <v>47.19558</v>
      </c>
      <c r="K37" s="28">
        <v>165.2231</v>
      </c>
      <c r="L37" s="28">
        <v>73.79102</v>
      </c>
      <c r="M37" s="28">
        <v>45.9842</v>
      </c>
      <c r="N37" s="28">
        <v>42.45155</v>
      </c>
      <c r="O37" s="28">
        <v>63.13781</v>
      </c>
      <c r="P37" s="28">
        <v>75.30238</v>
      </c>
      <c r="Q37" s="30">
        <v>91.36793</v>
      </c>
      <c r="R37">
        <f t="shared" si="0"/>
        <v>2</v>
      </c>
      <c r="S37" s="22"/>
    </row>
    <row r="38" spans="1:19" ht="12.75">
      <c r="A38" s="10">
        <v>1982</v>
      </c>
      <c r="B38" s="28">
        <v>78.93413</v>
      </c>
      <c r="C38" s="28">
        <v>48.35708</v>
      </c>
      <c r="D38" s="28">
        <v>74.32456</v>
      </c>
      <c r="E38" s="28">
        <v>52.44</v>
      </c>
      <c r="F38" s="28">
        <v>67.66669</v>
      </c>
      <c r="G38" s="28">
        <v>65.91055</v>
      </c>
      <c r="H38" s="28">
        <v>71.76208</v>
      </c>
      <c r="I38" s="28">
        <v>43.87786</v>
      </c>
      <c r="J38" s="28">
        <v>45.5451</v>
      </c>
      <c r="K38" s="28">
        <v>151.979</v>
      </c>
      <c r="L38" s="28">
        <v>65.94959</v>
      </c>
      <c r="M38" s="28">
        <v>42.65128</v>
      </c>
      <c r="N38" s="28">
        <v>39.83967</v>
      </c>
      <c r="O38" s="28">
        <v>61.2089</v>
      </c>
      <c r="P38" s="28">
        <v>70.89158</v>
      </c>
      <c r="Q38" s="30">
        <v>85.10064</v>
      </c>
      <c r="R38">
        <f aca="true" t="shared" si="1" ref="R38:R66">RANK(Q38,B38:Q38,)</f>
        <v>2</v>
      </c>
      <c r="S38" s="22"/>
    </row>
    <row r="39" spans="1:19" ht="12.75">
      <c r="A39" s="10">
        <v>1983</v>
      </c>
      <c r="B39" s="28">
        <v>88.22316</v>
      </c>
      <c r="C39" s="28">
        <v>46.72219</v>
      </c>
      <c r="D39" s="28">
        <v>69.31009</v>
      </c>
      <c r="E39" s="28">
        <v>51.23765</v>
      </c>
      <c r="F39" s="28">
        <v>66.14398</v>
      </c>
      <c r="G39" s="28">
        <v>67.49553</v>
      </c>
      <c r="H39" s="28">
        <v>71.76591</v>
      </c>
      <c r="I39" s="28">
        <v>41.76181</v>
      </c>
      <c r="J39" s="28">
        <v>48.27287</v>
      </c>
      <c r="K39" s="28">
        <v>154.0036</v>
      </c>
      <c r="L39" s="28">
        <v>64.48762</v>
      </c>
      <c r="M39" s="28">
        <v>39.66747</v>
      </c>
      <c r="N39" s="28">
        <v>37.69598</v>
      </c>
      <c r="O39" s="28">
        <v>59.43649</v>
      </c>
      <c r="P39" s="28">
        <v>70.18393</v>
      </c>
      <c r="Q39" s="30">
        <v>81.38933</v>
      </c>
      <c r="R39">
        <f t="shared" si="1"/>
        <v>3</v>
      </c>
      <c r="S39" s="23">
        <f>AVERAGE(R37:R41)</f>
        <v>2.4</v>
      </c>
    </row>
    <row r="40" spans="1:19" ht="12.75">
      <c r="A40" s="10">
        <v>1984</v>
      </c>
      <c r="B40" s="28">
        <v>81.50613</v>
      </c>
      <c r="C40" s="28">
        <v>41.2372</v>
      </c>
      <c r="D40" s="28">
        <v>70.89148</v>
      </c>
      <c r="E40" s="28">
        <v>48.64844</v>
      </c>
      <c r="F40" s="28">
        <v>61.03184</v>
      </c>
      <c r="G40" s="28">
        <v>63.00504</v>
      </c>
      <c r="H40" s="28">
        <v>67.88368</v>
      </c>
      <c r="I40" s="28">
        <v>43.29457</v>
      </c>
      <c r="J40" s="28">
        <v>45.94289</v>
      </c>
      <c r="K40" s="28">
        <v>148.2342</v>
      </c>
      <c r="L40" s="28">
        <v>63.34195</v>
      </c>
      <c r="M40" s="28">
        <v>39.2379</v>
      </c>
      <c r="N40" s="28">
        <v>33.92126</v>
      </c>
      <c r="O40" s="28">
        <v>60.35349</v>
      </c>
      <c r="P40" s="28">
        <v>60.36794</v>
      </c>
      <c r="Q40" s="30">
        <v>78.39269</v>
      </c>
      <c r="R40">
        <f t="shared" si="1"/>
        <v>3</v>
      </c>
      <c r="S40" s="22"/>
    </row>
    <row r="41" spans="1:19" ht="12.75">
      <c r="A41" s="10">
        <v>1985</v>
      </c>
      <c r="B41" s="28">
        <v>74.77938</v>
      </c>
      <c r="C41" s="28">
        <v>43.46987</v>
      </c>
      <c r="D41" s="28">
        <v>71.72643</v>
      </c>
      <c r="E41" s="28">
        <v>47.15072</v>
      </c>
      <c r="F41" s="28">
        <v>58.12028</v>
      </c>
      <c r="G41" s="28">
        <v>59.49481</v>
      </c>
      <c r="H41" s="28">
        <v>64.46319</v>
      </c>
      <c r="I41" s="28">
        <v>38.85161</v>
      </c>
      <c r="J41" s="28">
        <v>45.12213</v>
      </c>
      <c r="K41" s="28">
        <v>139.3512</v>
      </c>
      <c r="L41" s="28">
        <v>60.50107</v>
      </c>
      <c r="M41" s="28">
        <v>39.56661</v>
      </c>
      <c r="N41" s="28">
        <v>33.28929</v>
      </c>
      <c r="O41" s="28">
        <v>57.38711</v>
      </c>
      <c r="P41" s="28">
        <v>67.34695</v>
      </c>
      <c r="Q41" s="30">
        <v>79.37989</v>
      </c>
      <c r="R41">
        <f t="shared" si="1"/>
        <v>2</v>
      </c>
      <c r="S41" s="22"/>
    </row>
    <row r="42" spans="1:19" ht="12.75">
      <c r="A42" s="10">
        <v>1986</v>
      </c>
      <c r="B42" s="28">
        <v>70.13749</v>
      </c>
      <c r="C42" s="28">
        <v>42.22169</v>
      </c>
      <c r="D42" s="28">
        <v>74.48144</v>
      </c>
      <c r="E42" s="28">
        <v>45.47552</v>
      </c>
      <c r="F42" s="28">
        <v>52.95443</v>
      </c>
      <c r="G42" s="28">
        <v>55.8455</v>
      </c>
      <c r="H42" s="28">
        <v>61.52711</v>
      </c>
      <c r="I42" s="28">
        <v>38.64248</v>
      </c>
      <c r="J42" s="28">
        <v>43.42249</v>
      </c>
      <c r="K42" s="28">
        <v>135.3172</v>
      </c>
      <c r="L42" s="28">
        <v>55.16975</v>
      </c>
      <c r="M42" s="28">
        <v>37.747</v>
      </c>
      <c r="N42" s="28">
        <v>31.48649</v>
      </c>
      <c r="O42" s="28">
        <v>56.3329</v>
      </c>
      <c r="P42" s="28">
        <v>69.51785</v>
      </c>
      <c r="Q42" s="30">
        <v>74.50611</v>
      </c>
      <c r="R42">
        <f t="shared" si="1"/>
        <v>2</v>
      </c>
      <c r="S42" s="22"/>
    </row>
    <row r="43" spans="1:19" ht="12.75">
      <c r="A43" s="10">
        <v>1987</v>
      </c>
      <c r="B43" s="28">
        <v>66.51557</v>
      </c>
      <c r="C43" s="28">
        <v>39.88829</v>
      </c>
      <c r="D43" s="28">
        <v>67.61401</v>
      </c>
      <c r="E43" s="28">
        <v>41.409</v>
      </c>
      <c r="F43" s="28">
        <v>50.38508</v>
      </c>
      <c r="G43" s="28">
        <v>52.2365</v>
      </c>
      <c r="H43" s="28">
        <v>57.22911</v>
      </c>
      <c r="I43" s="28">
        <v>35.31612</v>
      </c>
      <c r="J43" s="28">
        <v>45.83217</v>
      </c>
      <c r="K43" s="28">
        <v>123.7549</v>
      </c>
      <c r="L43" s="28">
        <v>51.31928</v>
      </c>
      <c r="M43" s="28">
        <v>36.28663</v>
      </c>
      <c r="N43" s="28">
        <v>28.80522</v>
      </c>
      <c r="O43" s="28">
        <v>52.54221</v>
      </c>
      <c r="P43" s="28">
        <v>57.08625</v>
      </c>
      <c r="Q43" s="30">
        <v>71.22782</v>
      </c>
      <c r="R43">
        <f t="shared" si="1"/>
        <v>2</v>
      </c>
      <c r="S43" s="22"/>
    </row>
    <row r="44" spans="1:19" ht="12.75">
      <c r="A44" s="10">
        <v>1988</v>
      </c>
      <c r="B44" s="28">
        <v>62.87706</v>
      </c>
      <c r="C44" s="28">
        <v>39.45843</v>
      </c>
      <c r="D44" s="28">
        <v>63.24002</v>
      </c>
      <c r="E44" s="28">
        <v>37.65817</v>
      </c>
      <c r="F44" s="28">
        <v>49.30406</v>
      </c>
      <c r="G44" s="28">
        <v>51.33489</v>
      </c>
      <c r="H44" s="28">
        <v>54.10758</v>
      </c>
      <c r="I44" s="28">
        <v>35.78636</v>
      </c>
      <c r="J44" s="28">
        <v>40.33872</v>
      </c>
      <c r="K44" s="28">
        <v>124.0633</v>
      </c>
      <c r="L44" s="28">
        <v>50.32642</v>
      </c>
      <c r="M44" s="28">
        <v>36.08181</v>
      </c>
      <c r="N44" s="28">
        <v>27.79878</v>
      </c>
      <c r="O44" s="28">
        <v>50.14058</v>
      </c>
      <c r="P44" s="28">
        <v>51.2043</v>
      </c>
      <c r="Q44" s="30">
        <v>70.14302</v>
      </c>
      <c r="R44">
        <f t="shared" si="1"/>
        <v>2</v>
      </c>
      <c r="S44" s="23">
        <f>AVERAGE(R42:R46)</f>
        <v>2</v>
      </c>
    </row>
    <row r="45" spans="1:19" ht="12.75">
      <c r="A45" s="10">
        <v>1989</v>
      </c>
      <c r="B45" s="28">
        <v>56.12282</v>
      </c>
      <c r="C45" s="28">
        <v>40.47224</v>
      </c>
      <c r="D45" s="28">
        <v>58.54058</v>
      </c>
      <c r="E45" s="28">
        <v>35.37309</v>
      </c>
      <c r="F45" s="28">
        <v>46.29229</v>
      </c>
      <c r="G45" s="28">
        <v>49.61294</v>
      </c>
      <c r="H45" s="28">
        <v>50.85666</v>
      </c>
      <c r="I45" s="28">
        <v>36.66926</v>
      </c>
      <c r="J45" s="28">
        <v>41.5185</v>
      </c>
      <c r="K45" s="28">
        <v>112.2121</v>
      </c>
      <c r="L45" s="28">
        <v>47.51637</v>
      </c>
      <c r="M45" s="28">
        <v>34.48939</v>
      </c>
      <c r="N45" s="28">
        <v>24.43152</v>
      </c>
      <c r="O45" s="28">
        <v>48.06727</v>
      </c>
      <c r="P45" s="28">
        <v>58.74798</v>
      </c>
      <c r="Q45" s="30">
        <v>69.72478</v>
      </c>
      <c r="R45">
        <f t="shared" si="1"/>
        <v>2</v>
      </c>
      <c r="S45" s="22"/>
    </row>
    <row r="46" spans="1:19" ht="12.75">
      <c r="A46" s="10">
        <v>1990</v>
      </c>
      <c r="B46" s="28">
        <v>54.27567</v>
      </c>
      <c r="C46" s="28">
        <v>42.77177</v>
      </c>
      <c r="D46" s="28">
        <v>65.36493</v>
      </c>
      <c r="E46" s="28">
        <v>32.06459</v>
      </c>
      <c r="F46" s="28">
        <v>45.24597</v>
      </c>
      <c r="G46" s="28">
        <v>45.95437</v>
      </c>
      <c r="H46" s="28">
        <v>46.86475</v>
      </c>
      <c r="I46" s="28">
        <v>35.88291</v>
      </c>
      <c r="J46" s="28">
        <v>40.89431</v>
      </c>
      <c r="K46" s="28">
        <v>116.2636</v>
      </c>
      <c r="L46" s="28">
        <v>44.10321</v>
      </c>
      <c r="M46" s="28">
        <v>35.11349</v>
      </c>
      <c r="N46" s="28">
        <v>26.07245</v>
      </c>
      <c r="O46" s="28">
        <v>46.20717</v>
      </c>
      <c r="P46" s="28">
        <v>45.28252</v>
      </c>
      <c r="Q46" s="30">
        <v>65.56434</v>
      </c>
      <c r="R46">
        <f t="shared" si="1"/>
        <v>2</v>
      </c>
      <c r="S46" s="22"/>
    </row>
    <row r="47" spans="1:19" ht="12.75">
      <c r="A47" s="10">
        <v>1991</v>
      </c>
      <c r="B47" s="28">
        <v>49.33478</v>
      </c>
      <c r="C47" s="28">
        <v>41.56604</v>
      </c>
      <c r="D47" s="28">
        <v>60.73617</v>
      </c>
      <c r="E47" s="28">
        <v>31.76879</v>
      </c>
      <c r="F47" s="28">
        <v>46.85111</v>
      </c>
      <c r="G47" s="28">
        <v>44.0591</v>
      </c>
      <c r="H47" s="28">
        <v>45.10777</v>
      </c>
      <c r="I47" s="28">
        <v>33.91917</v>
      </c>
      <c r="J47" s="28">
        <v>39.14318</v>
      </c>
      <c r="K47" s="28">
        <v>116.1751</v>
      </c>
      <c r="L47" s="28">
        <v>43.99549</v>
      </c>
      <c r="M47" s="28">
        <v>37.95849</v>
      </c>
      <c r="N47" s="28">
        <v>22.77869</v>
      </c>
      <c r="O47" s="28">
        <v>46.27666</v>
      </c>
      <c r="P47" s="28">
        <v>47.08587</v>
      </c>
      <c r="Q47" s="30">
        <v>63.64094</v>
      </c>
      <c r="R47">
        <f t="shared" si="1"/>
        <v>2</v>
      </c>
      <c r="S47" s="22"/>
    </row>
    <row r="48" spans="1:19" ht="12.75">
      <c r="A48" s="10">
        <v>1992</v>
      </c>
      <c r="B48" s="28">
        <v>48.37827</v>
      </c>
      <c r="C48" s="28">
        <v>42.0416</v>
      </c>
      <c r="D48" s="28">
        <v>59.16377</v>
      </c>
      <c r="E48" s="28">
        <v>29.55264</v>
      </c>
      <c r="F48" s="28">
        <v>44.70559</v>
      </c>
      <c r="G48" s="28">
        <v>40.98504</v>
      </c>
      <c r="H48" s="28">
        <v>44.25836</v>
      </c>
      <c r="I48" s="28">
        <v>34.13223</v>
      </c>
      <c r="J48" s="28">
        <v>37.4757</v>
      </c>
      <c r="K48" s="28">
        <v>108.4988</v>
      </c>
      <c r="L48" s="28">
        <v>41.2883</v>
      </c>
      <c r="M48" s="28">
        <v>36.53565</v>
      </c>
      <c r="N48" s="28">
        <v>24.01407</v>
      </c>
      <c r="O48" s="28">
        <v>42.60752</v>
      </c>
      <c r="P48" s="28">
        <v>54.33315</v>
      </c>
      <c r="Q48" s="30">
        <v>56.60073</v>
      </c>
      <c r="R48">
        <f t="shared" si="1"/>
        <v>3</v>
      </c>
      <c r="S48" s="22"/>
    </row>
    <row r="49" spans="1:19" ht="12.75">
      <c r="A49" s="10">
        <v>1993</v>
      </c>
      <c r="B49" s="28">
        <v>45.14739</v>
      </c>
      <c r="C49" s="28">
        <v>40.60048</v>
      </c>
      <c r="D49" s="28">
        <v>55.72843</v>
      </c>
      <c r="E49" s="28">
        <v>29.79933</v>
      </c>
      <c r="F49" s="28">
        <v>44.32459</v>
      </c>
      <c r="G49" s="28">
        <v>42.94279</v>
      </c>
      <c r="H49" s="28">
        <v>41.34917</v>
      </c>
      <c r="I49" s="28">
        <v>33.4193</v>
      </c>
      <c r="J49" s="28">
        <v>40.6492</v>
      </c>
      <c r="K49" s="28">
        <v>106.2156</v>
      </c>
      <c r="L49" s="28">
        <v>38.54313</v>
      </c>
      <c r="M49" s="28">
        <v>35.04956</v>
      </c>
      <c r="N49" s="28">
        <v>22.24719</v>
      </c>
      <c r="O49" s="28">
        <v>39.29059</v>
      </c>
      <c r="P49" s="28">
        <v>44.75228</v>
      </c>
      <c r="Q49" s="30">
        <v>61.18174</v>
      </c>
      <c r="R49">
        <f t="shared" si="1"/>
        <v>2</v>
      </c>
      <c r="S49" s="23">
        <f>AVERAGE(R47:R51)</f>
        <v>2.2</v>
      </c>
    </row>
    <row r="50" spans="1:19" ht="12.75">
      <c r="A50" s="10">
        <v>1994</v>
      </c>
      <c r="B50" s="28">
        <v>43.6513</v>
      </c>
      <c r="C50" s="28">
        <v>38.05384</v>
      </c>
      <c r="D50" s="28">
        <v>52.22888</v>
      </c>
      <c r="E50" s="28">
        <v>27.65276</v>
      </c>
      <c r="F50" s="28">
        <v>44.12443</v>
      </c>
      <c r="G50" s="28">
        <v>40.09322</v>
      </c>
      <c r="H50" s="28">
        <v>39.87505</v>
      </c>
      <c r="I50" s="28">
        <v>34.62288</v>
      </c>
      <c r="J50" s="28">
        <v>35.87103</v>
      </c>
      <c r="K50" s="28">
        <v>96.58107</v>
      </c>
      <c r="L50" s="28">
        <v>37.53075</v>
      </c>
      <c r="M50" s="28">
        <v>32.9093</v>
      </c>
      <c r="N50" s="28">
        <v>20.5303</v>
      </c>
      <c r="O50" s="28">
        <v>37.45556</v>
      </c>
      <c r="P50" s="28">
        <v>46.96738</v>
      </c>
      <c r="Q50" s="30">
        <v>56.69537</v>
      </c>
      <c r="R50">
        <f t="shared" si="1"/>
        <v>2</v>
      </c>
      <c r="S50" s="22"/>
    </row>
    <row r="51" spans="1:19" ht="12.75">
      <c r="A51" s="10">
        <v>1995</v>
      </c>
      <c r="B51" s="28">
        <v>43.88578</v>
      </c>
      <c r="C51" s="28">
        <v>39.29775</v>
      </c>
      <c r="D51" s="28">
        <v>51.90117</v>
      </c>
      <c r="E51" s="28">
        <v>27.82178</v>
      </c>
      <c r="F51" s="28">
        <v>42.12715</v>
      </c>
      <c r="G51" s="28">
        <v>40.61063</v>
      </c>
      <c r="H51" s="28">
        <v>36.20307</v>
      </c>
      <c r="I51" s="28">
        <v>31.89937</v>
      </c>
      <c r="J51" s="28">
        <v>33.65285</v>
      </c>
      <c r="K51" s="28">
        <v>95.24758</v>
      </c>
      <c r="L51" s="28">
        <v>37.15667</v>
      </c>
      <c r="M51" s="28">
        <v>31.62887</v>
      </c>
      <c r="N51" s="28">
        <v>20.60671</v>
      </c>
      <c r="O51" s="28">
        <v>37.22143</v>
      </c>
      <c r="P51" s="28">
        <v>41.31709</v>
      </c>
      <c r="Q51" s="30">
        <v>56.72971</v>
      </c>
      <c r="R51">
        <f t="shared" si="1"/>
        <v>2</v>
      </c>
      <c r="S51" s="22"/>
    </row>
    <row r="52" spans="1:19" ht="12.75">
      <c r="A52" s="10">
        <v>1996</v>
      </c>
      <c r="B52" s="28">
        <v>42.77025</v>
      </c>
      <c r="C52" s="28">
        <v>41.00466</v>
      </c>
      <c r="D52" s="28">
        <v>49.00221</v>
      </c>
      <c r="E52" s="28">
        <v>27.17788</v>
      </c>
      <c r="F52" s="28">
        <v>39.94817</v>
      </c>
      <c r="G52" s="28">
        <v>37.25889</v>
      </c>
      <c r="H52" s="28">
        <v>34.06686</v>
      </c>
      <c r="I52" s="28">
        <v>32.96166</v>
      </c>
      <c r="J52" s="28">
        <v>36.01559</v>
      </c>
      <c r="K52" s="28">
        <v>92.09732</v>
      </c>
      <c r="L52" s="28">
        <v>34.67368</v>
      </c>
      <c r="M52" s="28">
        <v>31.35012</v>
      </c>
      <c r="N52" s="28">
        <v>18.54365</v>
      </c>
      <c r="O52" s="28">
        <v>36.82607</v>
      </c>
      <c r="P52" s="28">
        <v>38.78645</v>
      </c>
      <c r="Q52" s="30">
        <v>50.50434</v>
      </c>
      <c r="R52">
        <f t="shared" si="1"/>
        <v>2</v>
      </c>
      <c r="S52" s="22"/>
    </row>
    <row r="53" spans="1:19" ht="12.75">
      <c r="A53" s="10">
        <v>1997</v>
      </c>
      <c r="B53" s="28">
        <v>42.33219</v>
      </c>
      <c r="C53" s="28">
        <v>37.04173</v>
      </c>
      <c r="D53" s="28">
        <v>48.0005</v>
      </c>
      <c r="E53" s="28">
        <v>26.0322</v>
      </c>
      <c r="F53" s="28">
        <v>37.61385</v>
      </c>
      <c r="G53" s="28">
        <v>37.65493</v>
      </c>
      <c r="H53" s="28">
        <v>33.36479</v>
      </c>
      <c r="I53" s="28">
        <v>30.80724</v>
      </c>
      <c r="J53" s="28">
        <v>30.69058</v>
      </c>
      <c r="K53" s="28">
        <v>84.58125</v>
      </c>
      <c r="L53" s="28">
        <v>32.698</v>
      </c>
      <c r="M53" s="28">
        <v>31.94994</v>
      </c>
      <c r="N53" s="28">
        <v>21.74411</v>
      </c>
      <c r="O53" s="28">
        <v>35.25724</v>
      </c>
      <c r="P53" s="28">
        <v>42.08018</v>
      </c>
      <c r="Q53" s="30">
        <v>48.96636</v>
      </c>
      <c r="R53">
        <f t="shared" si="1"/>
        <v>2</v>
      </c>
      <c r="S53" s="22"/>
    </row>
    <row r="54" spans="1:19" ht="12.75">
      <c r="A54" s="10">
        <v>1998</v>
      </c>
      <c r="B54" s="28">
        <v>39.42</v>
      </c>
      <c r="C54" s="28">
        <v>34.35523</v>
      </c>
      <c r="D54" s="28">
        <v>45.10861</v>
      </c>
      <c r="E54" s="28">
        <v>25.53304</v>
      </c>
      <c r="F54" s="28">
        <v>35.51986</v>
      </c>
      <c r="G54" s="28">
        <v>33.0197</v>
      </c>
      <c r="H54" s="28">
        <v>32.9625</v>
      </c>
      <c r="I54" s="28">
        <v>29.78696</v>
      </c>
      <c r="J54" s="28">
        <v>30.86254</v>
      </c>
      <c r="K54" s="28">
        <v>79.15271</v>
      </c>
      <c r="L54" s="28">
        <v>31.78072</v>
      </c>
      <c r="M54" s="28">
        <v>32.13669</v>
      </c>
      <c r="N54" s="28">
        <v>17.60881</v>
      </c>
      <c r="O54" s="28">
        <v>34.36071</v>
      </c>
      <c r="P54" s="28">
        <v>40.64302</v>
      </c>
      <c r="Q54" s="30">
        <v>47.08243</v>
      </c>
      <c r="R54">
        <f t="shared" si="1"/>
        <v>2</v>
      </c>
      <c r="S54" s="23">
        <f>AVERAGE(R52:R56)</f>
        <v>2.2</v>
      </c>
    </row>
    <row r="55" spans="1:19" ht="12.75">
      <c r="A55" s="10">
        <v>1999</v>
      </c>
      <c r="B55" s="28">
        <v>37.0857</v>
      </c>
      <c r="C55" s="28">
        <v>40.40462</v>
      </c>
      <c r="D55" s="28">
        <v>44.30199</v>
      </c>
      <c r="E55" s="28">
        <v>25.35696</v>
      </c>
      <c r="F55" s="28">
        <v>32.97672</v>
      </c>
      <c r="G55" s="28">
        <v>35.70861</v>
      </c>
      <c r="H55" s="28">
        <v>30.95903</v>
      </c>
      <c r="I55" s="28">
        <v>28.58657</v>
      </c>
      <c r="J55" s="28">
        <v>29.58073</v>
      </c>
      <c r="K55" s="28">
        <v>76.88558</v>
      </c>
      <c r="L55" s="28">
        <v>31.82644</v>
      </c>
      <c r="M55" s="28">
        <v>29.85019</v>
      </c>
      <c r="N55" s="28">
        <v>17.02714</v>
      </c>
      <c r="O55" s="28">
        <v>32.30941</v>
      </c>
      <c r="P55" s="28">
        <v>38.27198</v>
      </c>
      <c r="Q55" s="30">
        <v>42.4436</v>
      </c>
      <c r="R55">
        <f t="shared" si="1"/>
        <v>3</v>
      </c>
      <c r="S55" s="22"/>
    </row>
    <row r="56" spans="1:19" ht="12.75">
      <c r="A56" s="10">
        <v>2000</v>
      </c>
      <c r="B56" s="28">
        <v>33.09246</v>
      </c>
      <c r="C56" s="28">
        <v>33.27317</v>
      </c>
      <c r="D56" s="28">
        <v>39.02222</v>
      </c>
      <c r="E56" s="28">
        <v>22.8797</v>
      </c>
      <c r="F56" s="28">
        <v>30.86954</v>
      </c>
      <c r="G56" s="28">
        <v>30.96364</v>
      </c>
      <c r="H56" s="28">
        <v>29.23421</v>
      </c>
      <c r="I56" s="28">
        <v>28.12113</v>
      </c>
      <c r="J56" s="28">
        <v>28.06657</v>
      </c>
      <c r="K56" s="28">
        <v>73.63806</v>
      </c>
      <c r="L56" s="28">
        <v>28.74761</v>
      </c>
      <c r="M56" s="28">
        <v>28.83354</v>
      </c>
      <c r="N56" s="28">
        <v>16.79544</v>
      </c>
      <c r="O56" s="28">
        <v>29.55124</v>
      </c>
      <c r="P56" s="28">
        <v>29.18587</v>
      </c>
      <c r="Q56" s="30">
        <v>43.09273</v>
      </c>
      <c r="R56">
        <f t="shared" si="1"/>
        <v>2</v>
      </c>
      <c r="S56" s="22"/>
    </row>
    <row r="57" spans="1:19" ht="12.75">
      <c r="A57" s="10">
        <v>2001</v>
      </c>
      <c r="B57" s="28">
        <v>31.74888</v>
      </c>
      <c r="C57" s="28">
        <v>32.86625</v>
      </c>
      <c r="D57" s="28">
        <v>38.87197</v>
      </c>
      <c r="E57" s="28">
        <v>22.09283</v>
      </c>
      <c r="F57" s="28">
        <v>29.24378</v>
      </c>
      <c r="G57" s="28">
        <v>30.02953</v>
      </c>
      <c r="H57" s="28">
        <v>27.0068</v>
      </c>
      <c r="I57" s="28">
        <v>27.24712</v>
      </c>
      <c r="J57" s="28">
        <v>25.97703</v>
      </c>
      <c r="K57" s="28">
        <v>69.62209</v>
      </c>
      <c r="L57" s="28">
        <v>28.363</v>
      </c>
      <c r="M57" s="28">
        <v>26.04159</v>
      </c>
      <c r="N57" s="28">
        <v>15.33691</v>
      </c>
      <c r="O57" s="28">
        <v>30.95586</v>
      </c>
      <c r="P57" s="28">
        <v>27.02331</v>
      </c>
      <c r="Q57" s="30">
        <v>39.90841</v>
      </c>
      <c r="R57">
        <f t="shared" si="1"/>
        <v>2</v>
      </c>
      <c r="S57" s="22"/>
    </row>
    <row r="58" spans="1:19" ht="12.75">
      <c r="A58" s="10">
        <v>2002</v>
      </c>
      <c r="B58" s="28">
        <v>27.92304</v>
      </c>
      <c r="C58" s="28">
        <v>35.21001</v>
      </c>
      <c r="D58" s="28">
        <v>36.10423</v>
      </c>
      <c r="E58" s="28">
        <v>21.54641</v>
      </c>
      <c r="F58" s="28">
        <v>28.332</v>
      </c>
      <c r="G58" s="28">
        <v>25.41406</v>
      </c>
      <c r="H58" s="28">
        <v>25.35963</v>
      </c>
      <c r="I58" s="28">
        <v>28.12873</v>
      </c>
      <c r="J58" s="28">
        <v>25.7312</v>
      </c>
      <c r="K58" s="28">
        <v>64.68062</v>
      </c>
      <c r="L58" s="28">
        <v>26.93457</v>
      </c>
      <c r="M58" s="28">
        <v>27.04517</v>
      </c>
      <c r="N58" s="28">
        <v>14.50884</v>
      </c>
      <c r="O58" s="28">
        <v>30.37245</v>
      </c>
      <c r="P58" s="28">
        <v>32.93992</v>
      </c>
      <c r="Q58" s="30">
        <v>38.12363</v>
      </c>
      <c r="R58">
        <f t="shared" si="1"/>
        <v>2</v>
      </c>
      <c r="S58" s="22"/>
    </row>
    <row r="59" spans="1:19" ht="12.75">
      <c r="A59">
        <v>2003</v>
      </c>
      <c r="B59" s="28">
        <v>24.62118</v>
      </c>
      <c r="C59" s="28">
        <v>35.45322</v>
      </c>
      <c r="D59" s="28">
        <v>36.93657</v>
      </c>
      <c r="E59" s="28">
        <v>20.81488</v>
      </c>
      <c r="F59" s="28">
        <v>26.48047</v>
      </c>
      <c r="G59" s="28">
        <v>22.85253</v>
      </c>
      <c r="H59" s="28">
        <v>24.78943</v>
      </c>
      <c r="I59" s="28">
        <v>24.93153</v>
      </c>
      <c r="J59" s="28">
        <v>22.0911</v>
      </c>
      <c r="K59" s="28">
        <v>59.88001</v>
      </c>
      <c r="L59" s="28">
        <v>26.24114</v>
      </c>
      <c r="M59" s="28">
        <v>24.21496</v>
      </c>
      <c r="N59" s="28">
        <v>13.06684</v>
      </c>
      <c r="O59" s="28">
        <v>28.45581</v>
      </c>
      <c r="P59" s="28">
        <v>29.5834</v>
      </c>
      <c r="Q59" s="30">
        <v>37.43493</v>
      </c>
      <c r="R59">
        <f t="shared" si="1"/>
        <v>2</v>
      </c>
      <c r="S59" s="23">
        <f>AVERAGE(R57:R61)</f>
        <v>2</v>
      </c>
    </row>
    <row r="60" spans="1:19" ht="12.75">
      <c r="A60">
        <v>2004</v>
      </c>
      <c r="B60" s="28">
        <v>21.25947</v>
      </c>
      <c r="C60" s="28">
        <v>31.81418</v>
      </c>
      <c r="D60" s="28">
        <v>34.26327</v>
      </c>
      <c r="E60" s="28">
        <v>18.37468</v>
      </c>
      <c r="F60" s="28">
        <v>24.36714</v>
      </c>
      <c r="G60" s="28">
        <v>22.20365</v>
      </c>
      <c r="H60" s="28"/>
      <c r="I60" s="28">
        <v>23.14707</v>
      </c>
      <c r="J60" s="28">
        <v>22.3651</v>
      </c>
      <c r="K60" s="28"/>
      <c r="L60" s="28">
        <v>24.51563</v>
      </c>
      <c r="M60" s="28">
        <v>23.00591</v>
      </c>
      <c r="N60" s="28">
        <v>14.01128</v>
      </c>
      <c r="O60" s="28">
        <v>26.01465</v>
      </c>
      <c r="P60" s="28">
        <v>25.99525</v>
      </c>
      <c r="Q60" s="30">
        <v>33.24942</v>
      </c>
      <c r="R60">
        <f t="shared" si="1"/>
        <v>2</v>
      </c>
      <c r="S60" s="22"/>
    </row>
    <row r="61" spans="1:19" ht="12.75">
      <c r="A61">
        <v>2005</v>
      </c>
      <c r="B61" s="28">
        <v>19.99973</v>
      </c>
      <c r="C61" s="28">
        <v>26.90373</v>
      </c>
      <c r="D61" s="28">
        <v>31.37698</v>
      </c>
      <c r="E61" s="28">
        <v>18.2061</v>
      </c>
      <c r="F61" s="28">
        <v>22.75902</v>
      </c>
      <c r="G61" s="28">
        <v>20.01934</v>
      </c>
      <c r="H61" s="28"/>
      <c r="I61" s="28">
        <v>20.4792</v>
      </c>
      <c r="J61" s="28">
        <v>20.60614</v>
      </c>
      <c r="K61" s="28"/>
      <c r="L61" s="28">
        <v>24.12362</v>
      </c>
      <c r="M61" s="28">
        <v>21.15545</v>
      </c>
      <c r="N61" s="28">
        <v>13.2329</v>
      </c>
      <c r="O61" s="28">
        <v>23.7664</v>
      </c>
      <c r="P61" s="28">
        <v>24.03119</v>
      </c>
      <c r="Q61" s="30">
        <v>29.72306</v>
      </c>
      <c r="R61">
        <f t="shared" si="1"/>
        <v>2</v>
      </c>
      <c r="S61" s="22"/>
    </row>
    <row r="62" spans="1:19" ht="12.75">
      <c r="A62">
        <v>2006</v>
      </c>
      <c r="B62" s="28">
        <v>18.09247</v>
      </c>
      <c r="C62" s="28">
        <v>28.47739</v>
      </c>
      <c r="D62" s="28">
        <v>30.00917</v>
      </c>
      <c r="E62" s="28">
        <v>17.2087</v>
      </c>
      <c r="F62" s="28">
        <v>21.89613</v>
      </c>
      <c r="G62" s="28">
        <v>18.96191</v>
      </c>
      <c r="H62" s="28">
        <v>19.9377</v>
      </c>
      <c r="I62" s="28">
        <v>19.43345</v>
      </c>
      <c r="J62" s="28">
        <v>17.55185</v>
      </c>
      <c r="K62" s="28"/>
      <c r="L62" s="28">
        <v>22.90965</v>
      </c>
      <c r="M62" s="28">
        <v>20.69891</v>
      </c>
      <c r="N62" s="28">
        <v>12.13909</v>
      </c>
      <c r="O62" s="28">
        <v>21.83607</v>
      </c>
      <c r="P62" s="28">
        <v>23.85197</v>
      </c>
      <c r="Q62" s="30">
        <v>30.56872</v>
      </c>
      <c r="R62">
        <f t="shared" si="1"/>
        <v>1</v>
      </c>
      <c r="S62" s="22"/>
    </row>
    <row r="63" spans="1:19" ht="12.75">
      <c r="A63" s="25">
        <v>2007</v>
      </c>
      <c r="B63" s="28">
        <v>17.91253</v>
      </c>
      <c r="C63" s="28"/>
      <c r="D63" s="28">
        <v>29.95287</v>
      </c>
      <c r="E63" s="28">
        <v>16.51147</v>
      </c>
      <c r="F63" s="28">
        <v>20.07469</v>
      </c>
      <c r="G63" s="28">
        <v>15.95413</v>
      </c>
      <c r="H63" s="28">
        <v>18.66983</v>
      </c>
      <c r="I63" s="28">
        <v>18.10972</v>
      </c>
      <c r="J63" s="28">
        <v>18.09821</v>
      </c>
      <c r="K63" s="28">
        <v>42.15314</v>
      </c>
      <c r="L63" s="28">
        <v>22.40716</v>
      </c>
      <c r="M63" s="28">
        <v>19.07254</v>
      </c>
      <c r="N63" s="28">
        <v>10.54882</v>
      </c>
      <c r="O63" s="28">
        <v>20.46627</v>
      </c>
      <c r="P63" s="28">
        <v>18.71839</v>
      </c>
      <c r="Q63" s="30">
        <v>28.75118</v>
      </c>
      <c r="R63">
        <f t="shared" si="1"/>
        <v>3</v>
      </c>
      <c r="S63" s="22"/>
    </row>
    <row r="64" spans="1:19" ht="12.75">
      <c r="A64" s="25">
        <v>2008</v>
      </c>
      <c r="B64" s="28">
        <v>17.49295</v>
      </c>
      <c r="C64" s="28"/>
      <c r="D64" s="28">
        <v>27.81705</v>
      </c>
      <c r="E64" s="28">
        <v>16.02476</v>
      </c>
      <c r="F64" s="28">
        <v>19.19623</v>
      </c>
      <c r="G64" s="28">
        <v>19.10932</v>
      </c>
      <c r="H64" s="28">
        <v>18.89504</v>
      </c>
      <c r="I64" s="28">
        <v>16.93428</v>
      </c>
      <c r="J64" s="28">
        <v>18.18758</v>
      </c>
      <c r="K64" s="28">
        <v>40.7131</v>
      </c>
      <c r="L64" s="28">
        <v>20.89478</v>
      </c>
      <c r="M64" s="28">
        <v>19.30825</v>
      </c>
      <c r="N64" s="28"/>
      <c r="O64" s="28">
        <v>19.59671</v>
      </c>
      <c r="P64" s="28">
        <v>19.83214</v>
      </c>
      <c r="Q64" s="30">
        <v>30.63615</v>
      </c>
      <c r="R64">
        <f t="shared" si="1"/>
        <v>2</v>
      </c>
      <c r="S64" s="23">
        <f>AVERAGE(R62:R66)</f>
        <v>2</v>
      </c>
    </row>
    <row r="65" spans="1:19" ht="12.75">
      <c r="A65" s="25">
        <v>2009</v>
      </c>
      <c r="B65" s="28">
        <v>16.72257</v>
      </c>
      <c r="C65" s="28"/>
      <c r="D65" s="28">
        <v>27.25033</v>
      </c>
      <c r="E65" s="28"/>
      <c r="F65" s="28">
        <v>19.17982</v>
      </c>
      <c r="G65" s="28">
        <v>18.50844</v>
      </c>
      <c r="H65" s="28"/>
      <c r="I65" s="28">
        <v>14.9891</v>
      </c>
      <c r="J65" s="28">
        <v>18.18602</v>
      </c>
      <c r="K65" s="28">
        <v>38.22138</v>
      </c>
      <c r="L65" s="28"/>
      <c r="M65" s="28">
        <v>17.87492</v>
      </c>
      <c r="N65" s="28"/>
      <c r="O65" s="28">
        <v>17.94534</v>
      </c>
      <c r="P65" s="28">
        <v>18.46239</v>
      </c>
      <c r="Q65" s="30">
        <v>25.00863</v>
      </c>
      <c r="R65">
        <f t="shared" si="1"/>
        <v>3</v>
      </c>
      <c r="S65" s="22"/>
    </row>
    <row r="66" spans="1:19" ht="12.75">
      <c r="A66" s="25">
        <v>2010</v>
      </c>
      <c r="B66" s="28">
        <v>14.78998</v>
      </c>
      <c r="C66" s="28"/>
      <c r="D66" s="28"/>
      <c r="E66" s="28"/>
      <c r="F66" s="28">
        <v>17.99842</v>
      </c>
      <c r="G66" s="28"/>
      <c r="H66" s="28"/>
      <c r="I66" s="28">
        <v>15.74718</v>
      </c>
      <c r="J66" s="28"/>
      <c r="K66" s="28"/>
      <c r="L66" s="28"/>
      <c r="M66" s="28">
        <v>16.51526</v>
      </c>
      <c r="N66" s="28"/>
      <c r="O66" s="28"/>
      <c r="P66" s="28"/>
      <c r="Q66" s="30">
        <v>23.55574</v>
      </c>
      <c r="R66">
        <f t="shared" si="1"/>
        <v>1</v>
      </c>
      <c r="S66" s="22"/>
    </row>
    <row r="67" ht="12.75">
      <c r="S67" s="22"/>
    </row>
    <row r="68" ht="12.75">
      <c r="S68" s="22"/>
    </row>
    <row r="69" spans="1:19" ht="12.75">
      <c r="A69" t="s">
        <v>24</v>
      </c>
      <c r="B69" t="s">
        <v>21</v>
      </c>
      <c r="S69" s="22"/>
    </row>
    <row r="70" spans="2:19" ht="12.75">
      <c r="B70" s="31" t="s">
        <v>0</v>
      </c>
      <c r="C70" s="31" t="s">
        <v>2</v>
      </c>
      <c r="D70" s="31" t="s">
        <v>3</v>
      </c>
      <c r="E70" s="31" t="s">
        <v>4</v>
      </c>
      <c r="F70" s="31" t="s">
        <v>5</v>
      </c>
      <c r="G70" s="31" t="s">
        <v>8</v>
      </c>
      <c r="H70" s="31" t="s">
        <v>9</v>
      </c>
      <c r="I70" s="31" t="s">
        <v>10</v>
      </c>
      <c r="J70" s="31" t="s">
        <v>11</v>
      </c>
      <c r="K70" s="31" t="s">
        <v>13</v>
      </c>
      <c r="L70" s="31" t="s">
        <v>14</v>
      </c>
      <c r="M70" s="31" t="s">
        <v>15</v>
      </c>
      <c r="N70" s="31" t="s">
        <v>16</v>
      </c>
      <c r="O70" s="31" t="s">
        <v>29</v>
      </c>
      <c r="P70" s="31" t="s">
        <v>17</v>
      </c>
      <c r="Q70" s="31" t="s">
        <v>18</v>
      </c>
      <c r="S70" s="22"/>
    </row>
    <row r="71" spans="1:19" ht="12.75">
      <c r="A71" s="33">
        <v>1950</v>
      </c>
      <c r="B71" s="27"/>
      <c r="C71" s="27"/>
      <c r="D71" s="27"/>
      <c r="E71" s="27">
        <v>86.41294</v>
      </c>
      <c r="F71" s="27"/>
      <c r="G71" s="27">
        <v>90.55379</v>
      </c>
      <c r="H71" s="27"/>
      <c r="I71" s="27">
        <v>79.82455</v>
      </c>
      <c r="J71" s="27"/>
      <c r="K71" s="27"/>
      <c r="L71" s="27"/>
      <c r="M71" s="27"/>
      <c r="N71" s="27"/>
      <c r="O71" s="27">
        <v>101.405</v>
      </c>
      <c r="P71" s="27">
        <v>119.7555</v>
      </c>
      <c r="Q71" s="29">
        <v>137.8651</v>
      </c>
      <c r="R71">
        <f aca="true" t="shared" si="2" ref="R71:R102">RANK(Q71,B71:Q71,)</f>
        <v>1</v>
      </c>
      <c r="S71" s="22"/>
    </row>
    <row r="72" spans="1:19" ht="12.75">
      <c r="A72" s="33">
        <v>1951</v>
      </c>
      <c r="B72" s="28"/>
      <c r="C72" s="28"/>
      <c r="D72" s="28"/>
      <c r="E72" s="28"/>
      <c r="F72" s="28"/>
      <c r="G72" s="28">
        <v>100.7193</v>
      </c>
      <c r="H72" s="28">
        <v>108.2713</v>
      </c>
      <c r="I72" s="28">
        <v>78.32307</v>
      </c>
      <c r="J72" s="28">
        <v>73.75159</v>
      </c>
      <c r="K72" s="28"/>
      <c r="L72" s="28">
        <v>86.12761</v>
      </c>
      <c r="M72" s="28">
        <v>101.2918</v>
      </c>
      <c r="N72" s="28">
        <v>92.35853</v>
      </c>
      <c r="O72" s="28">
        <v>102.7189</v>
      </c>
      <c r="P72" s="28">
        <v>133.7968</v>
      </c>
      <c r="Q72" s="30">
        <v>142.4787</v>
      </c>
      <c r="R72">
        <f t="shared" si="2"/>
        <v>1</v>
      </c>
      <c r="S72" s="22"/>
    </row>
    <row r="73" spans="1:19" ht="12.75">
      <c r="A73" s="33">
        <v>1952</v>
      </c>
      <c r="B73" s="28"/>
      <c r="C73" s="28">
        <v>94.20826</v>
      </c>
      <c r="D73" s="28">
        <v>138.0891</v>
      </c>
      <c r="E73" s="28">
        <v>83.08295</v>
      </c>
      <c r="F73" s="28">
        <v>112.1118</v>
      </c>
      <c r="G73" s="28">
        <v>102.0966</v>
      </c>
      <c r="H73" s="28">
        <v>106.6886</v>
      </c>
      <c r="I73" s="28">
        <v>76.494</v>
      </c>
      <c r="J73" s="28">
        <v>81.67254</v>
      </c>
      <c r="K73" s="28"/>
      <c r="L73" s="28">
        <v>84.92626</v>
      </c>
      <c r="M73" s="28">
        <v>99.01595</v>
      </c>
      <c r="N73" s="28">
        <v>96.20429</v>
      </c>
      <c r="O73" s="28">
        <v>103.947</v>
      </c>
      <c r="P73" s="28">
        <v>131.0458</v>
      </c>
      <c r="Q73" s="30">
        <v>136.4805</v>
      </c>
      <c r="R73">
        <f t="shared" si="2"/>
        <v>2</v>
      </c>
      <c r="S73" s="22"/>
    </row>
    <row r="74" spans="1:19" ht="12.75">
      <c r="A74" s="33">
        <v>1953</v>
      </c>
      <c r="B74" s="28"/>
      <c r="C74" s="28">
        <v>91.30546</v>
      </c>
      <c r="D74" s="28">
        <v>127.7975</v>
      </c>
      <c r="E74" s="28">
        <v>85.92719</v>
      </c>
      <c r="F74" s="28">
        <v>111.8392</v>
      </c>
      <c r="G74" s="28">
        <v>106.9067</v>
      </c>
      <c r="H74" s="28">
        <v>106.8237</v>
      </c>
      <c r="I74" s="28">
        <v>80.91627</v>
      </c>
      <c r="J74" s="28">
        <v>76.4578</v>
      </c>
      <c r="K74" s="28"/>
      <c r="L74" s="28">
        <v>85.63045</v>
      </c>
      <c r="M74" s="28">
        <v>95.84771</v>
      </c>
      <c r="N74" s="28">
        <v>91.31885</v>
      </c>
      <c r="O74" s="28">
        <v>97.44952</v>
      </c>
      <c r="P74" s="28">
        <v>126.9245</v>
      </c>
      <c r="Q74" s="30">
        <v>131.4287</v>
      </c>
      <c r="R74">
        <f t="shared" si="2"/>
        <v>1</v>
      </c>
      <c r="S74" s="22"/>
    </row>
    <row r="75" spans="1:19" ht="12.75">
      <c r="A75" s="33">
        <v>1954</v>
      </c>
      <c r="B75" s="28"/>
      <c r="C75" s="28">
        <v>84.40538</v>
      </c>
      <c r="D75" s="28">
        <v>125.8685</v>
      </c>
      <c r="E75" s="28">
        <v>82.18005</v>
      </c>
      <c r="F75" s="28">
        <v>112.0889</v>
      </c>
      <c r="G75" s="28">
        <v>106.3598</v>
      </c>
      <c r="H75" s="28">
        <v>99.84144</v>
      </c>
      <c r="I75" s="28">
        <v>80.49877</v>
      </c>
      <c r="J75" s="28">
        <v>74.97383</v>
      </c>
      <c r="K75" s="28"/>
      <c r="L75" s="28">
        <v>79.38899</v>
      </c>
      <c r="M75" s="28">
        <v>96.828</v>
      </c>
      <c r="N75" s="28">
        <v>93.15294</v>
      </c>
      <c r="O75" s="28">
        <v>100.8087</v>
      </c>
      <c r="P75" s="28">
        <v>123.3301</v>
      </c>
      <c r="Q75" s="30">
        <v>139.057</v>
      </c>
      <c r="R75">
        <f t="shared" si="2"/>
        <v>1</v>
      </c>
      <c r="S75" s="22"/>
    </row>
    <row r="76" spans="1:19" ht="12.75">
      <c r="A76" s="33">
        <v>1955</v>
      </c>
      <c r="B76" s="28">
        <v>90.05944</v>
      </c>
      <c r="C76" s="28">
        <v>78.17708</v>
      </c>
      <c r="D76" s="28">
        <v>121.3047</v>
      </c>
      <c r="E76" s="28">
        <v>78.11063</v>
      </c>
      <c r="F76" s="28">
        <v>110.5396</v>
      </c>
      <c r="G76" s="28">
        <v>112.0124</v>
      </c>
      <c r="H76" s="28">
        <v>94.91149</v>
      </c>
      <c r="I76" s="28">
        <v>74.69879</v>
      </c>
      <c r="J76" s="28">
        <v>77.00466</v>
      </c>
      <c r="K76" s="28">
        <v>87.07824</v>
      </c>
      <c r="L76" s="28">
        <v>81.6053</v>
      </c>
      <c r="M76" s="28">
        <v>92.0668</v>
      </c>
      <c r="N76" s="28">
        <v>89.05144</v>
      </c>
      <c r="O76" s="28">
        <v>99.46069</v>
      </c>
      <c r="P76" s="28">
        <v>131.0254</v>
      </c>
      <c r="Q76" s="30">
        <v>134.475</v>
      </c>
      <c r="R76">
        <f t="shared" si="2"/>
        <v>1</v>
      </c>
      <c r="S76" s="22"/>
    </row>
    <row r="77" spans="1:19" ht="12.75">
      <c r="A77" s="33">
        <v>1956</v>
      </c>
      <c r="B77" s="28">
        <v>86.73064</v>
      </c>
      <c r="C77" s="28">
        <v>71.00905</v>
      </c>
      <c r="D77" s="28">
        <v>151.1033</v>
      </c>
      <c r="E77" s="28">
        <v>77.55861</v>
      </c>
      <c r="F77" s="28">
        <v>111.1758</v>
      </c>
      <c r="G77" s="28">
        <v>106.1513</v>
      </c>
      <c r="H77" s="28">
        <v>103.4612</v>
      </c>
      <c r="I77" s="28">
        <v>75.47335</v>
      </c>
      <c r="J77" s="28">
        <v>76.20283</v>
      </c>
      <c r="K77" s="28">
        <v>100.2019</v>
      </c>
      <c r="L77" s="28">
        <v>89.85153</v>
      </c>
      <c r="M77" s="28">
        <v>88.81303</v>
      </c>
      <c r="N77" s="28">
        <v>91.33325</v>
      </c>
      <c r="O77" s="28">
        <v>95.71843</v>
      </c>
      <c r="P77" s="28">
        <v>118.1401</v>
      </c>
      <c r="Q77" s="30">
        <v>128.1289</v>
      </c>
      <c r="R77">
        <f t="shared" si="2"/>
        <v>2</v>
      </c>
      <c r="S77" s="22"/>
    </row>
    <row r="78" spans="1:19" ht="12.75">
      <c r="A78" s="33">
        <v>1957</v>
      </c>
      <c r="B78" s="28">
        <v>87.29556</v>
      </c>
      <c r="C78" s="28">
        <v>66.29936</v>
      </c>
      <c r="D78" s="28">
        <v>143.6499</v>
      </c>
      <c r="E78" s="28">
        <v>71.62139</v>
      </c>
      <c r="F78" s="28">
        <v>107.0632</v>
      </c>
      <c r="G78" s="28">
        <v>106.9256</v>
      </c>
      <c r="H78" s="28">
        <v>103.2116</v>
      </c>
      <c r="I78" s="28">
        <v>68.23262</v>
      </c>
      <c r="J78" s="28">
        <v>70.21528</v>
      </c>
      <c r="K78" s="28">
        <v>100.6377</v>
      </c>
      <c r="L78" s="28">
        <v>87.63893</v>
      </c>
      <c r="M78" s="28">
        <v>85.7858</v>
      </c>
      <c r="N78" s="28">
        <v>73.83282</v>
      </c>
      <c r="O78" s="28">
        <v>94.24323</v>
      </c>
      <c r="P78" s="28">
        <v>117.6373</v>
      </c>
      <c r="Q78" s="30">
        <v>123.5844</v>
      </c>
      <c r="R78">
        <f t="shared" si="2"/>
        <v>2</v>
      </c>
      <c r="S78" s="22"/>
    </row>
    <row r="79" spans="1:19" ht="12.75">
      <c r="A79" s="33">
        <v>1958</v>
      </c>
      <c r="B79" s="28">
        <v>84.48686</v>
      </c>
      <c r="C79" s="28">
        <v>66.03999</v>
      </c>
      <c r="D79" s="28">
        <v>136.12</v>
      </c>
      <c r="E79" s="28">
        <v>68.10384</v>
      </c>
      <c r="F79" s="28">
        <v>100.0565</v>
      </c>
      <c r="G79" s="28">
        <v>100.9619</v>
      </c>
      <c r="H79" s="28">
        <v>94.54737</v>
      </c>
      <c r="I79" s="28">
        <v>65.85354</v>
      </c>
      <c r="J79" s="28">
        <v>78.6411</v>
      </c>
      <c r="K79" s="28">
        <v>106.856</v>
      </c>
      <c r="L79" s="28">
        <v>82.83409</v>
      </c>
      <c r="M79" s="28">
        <v>85.32767</v>
      </c>
      <c r="N79" s="28">
        <v>69.09589</v>
      </c>
      <c r="O79" s="28">
        <v>92.25888</v>
      </c>
      <c r="P79" s="28">
        <v>122.4454</v>
      </c>
      <c r="Q79" s="30">
        <v>130.2154</v>
      </c>
      <c r="R79">
        <f t="shared" si="2"/>
        <v>2</v>
      </c>
      <c r="S79" s="23">
        <f>AVERAGE(R77:R81)</f>
        <v>1.8</v>
      </c>
    </row>
    <row r="80" spans="1:19" ht="12.75">
      <c r="A80" s="33">
        <v>1959</v>
      </c>
      <c r="B80" s="28">
        <v>85.25457</v>
      </c>
      <c r="C80" s="28">
        <v>63.61915</v>
      </c>
      <c r="D80" s="28">
        <v>105.8616</v>
      </c>
      <c r="E80" s="28">
        <v>65.45959</v>
      </c>
      <c r="F80" s="28">
        <v>96.636</v>
      </c>
      <c r="G80" s="28">
        <v>99.68356</v>
      </c>
      <c r="H80" s="28">
        <v>91.14701</v>
      </c>
      <c r="I80" s="28">
        <v>60.20815</v>
      </c>
      <c r="J80" s="28">
        <v>71.63631</v>
      </c>
      <c r="K80" s="28">
        <v>107.1956</v>
      </c>
      <c r="L80" s="28">
        <v>86.14319</v>
      </c>
      <c r="M80" s="28">
        <v>77.11769</v>
      </c>
      <c r="N80" s="28">
        <v>63.95266</v>
      </c>
      <c r="O80" s="28">
        <v>87.75106</v>
      </c>
      <c r="P80" s="28">
        <v>110.2499</v>
      </c>
      <c r="Q80" s="30">
        <v>125.3739</v>
      </c>
      <c r="R80">
        <f t="shared" si="2"/>
        <v>1</v>
      </c>
      <c r="S80" s="22"/>
    </row>
    <row r="81" spans="1:19" ht="12.75">
      <c r="A81" s="33">
        <v>1960</v>
      </c>
      <c r="B81" s="28">
        <v>82.50167</v>
      </c>
      <c r="C81" s="28">
        <v>58.14829</v>
      </c>
      <c r="D81" s="28">
        <v>106.719</v>
      </c>
      <c r="E81" s="28">
        <v>64.85869</v>
      </c>
      <c r="F81" s="28">
        <v>94.44658</v>
      </c>
      <c r="G81" s="28">
        <v>100.019</v>
      </c>
      <c r="H81" s="28">
        <v>88.31262</v>
      </c>
      <c r="I81" s="28">
        <v>58.97617</v>
      </c>
      <c r="J81" s="28">
        <v>74.02025</v>
      </c>
      <c r="K81" s="28">
        <v>116.0368</v>
      </c>
      <c r="L81" s="28">
        <v>82.19013</v>
      </c>
      <c r="M81" s="28">
        <v>69.86129</v>
      </c>
      <c r="N81" s="28">
        <v>60.7755</v>
      </c>
      <c r="O81" s="28">
        <v>86.89064</v>
      </c>
      <c r="P81" s="28">
        <v>109.3458</v>
      </c>
      <c r="Q81" s="30">
        <v>114.6215</v>
      </c>
      <c r="R81">
        <f t="shared" si="2"/>
        <v>2</v>
      </c>
      <c r="S81" s="22"/>
    </row>
    <row r="82" spans="1:19" ht="12.75">
      <c r="A82" s="33">
        <v>1961</v>
      </c>
      <c r="B82" s="28">
        <v>80.16385</v>
      </c>
      <c r="C82" s="28">
        <v>60.52336</v>
      </c>
      <c r="D82" s="28">
        <v>103.7039</v>
      </c>
      <c r="E82" s="28">
        <v>62.19612</v>
      </c>
      <c r="F82" s="28">
        <v>91.12025</v>
      </c>
      <c r="G82" s="28">
        <v>104.0838</v>
      </c>
      <c r="H82" s="28">
        <v>83.80489</v>
      </c>
      <c r="I82" s="28">
        <v>58.60283</v>
      </c>
      <c r="J82" s="28">
        <v>69.67883</v>
      </c>
      <c r="K82" s="28">
        <v>110.4621</v>
      </c>
      <c r="L82" s="28">
        <v>76.75536</v>
      </c>
      <c r="M82" s="28">
        <v>67.21481</v>
      </c>
      <c r="N82" s="28">
        <v>62.40391</v>
      </c>
      <c r="O82" s="28">
        <v>85.06999</v>
      </c>
      <c r="P82" s="28">
        <v>111.6545</v>
      </c>
      <c r="Q82" s="30">
        <v>118.3988</v>
      </c>
      <c r="R82">
        <f t="shared" si="2"/>
        <v>1</v>
      </c>
      <c r="S82" s="22"/>
    </row>
    <row r="83" spans="1:19" ht="12.75">
      <c r="A83" s="33">
        <v>1962</v>
      </c>
      <c r="B83" s="28">
        <v>83.78481</v>
      </c>
      <c r="C83" s="28">
        <v>57.69176</v>
      </c>
      <c r="D83" s="28">
        <v>110.0056</v>
      </c>
      <c r="E83" s="28">
        <v>62.65122</v>
      </c>
      <c r="F83" s="28">
        <v>85.72416</v>
      </c>
      <c r="G83" s="28">
        <v>103.9346</v>
      </c>
      <c r="H83" s="28">
        <v>84.64564</v>
      </c>
      <c r="I83" s="28">
        <v>56.71763</v>
      </c>
      <c r="J83" s="28">
        <v>70.92608</v>
      </c>
      <c r="K83" s="28">
        <v>111.197</v>
      </c>
      <c r="L83" s="28">
        <v>85.3208</v>
      </c>
      <c r="M83" s="28">
        <v>64.11191</v>
      </c>
      <c r="N83" s="28">
        <v>59.07159</v>
      </c>
      <c r="O83" s="28">
        <v>84.43941</v>
      </c>
      <c r="P83" s="28">
        <v>95.68395</v>
      </c>
      <c r="Q83" s="30">
        <v>109.7062</v>
      </c>
      <c r="R83">
        <f t="shared" si="2"/>
        <v>3</v>
      </c>
      <c r="S83" s="22"/>
    </row>
    <row r="84" spans="1:19" ht="12.75">
      <c r="A84" s="33">
        <v>1963</v>
      </c>
      <c r="B84" s="28">
        <v>76.66115</v>
      </c>
      <c r="C84" s="28">
        <v>60.93854</v>
      </c>
      <c r="D84" s="28">
        <v>105.6519</v>
      </c>
      <c r="E84" s="28">
        <v>60.03629</v>
      </c>
      <c r="F84" s="28">
        <v>84.72986</v>
      </c>
      <c r="G84" s="28">
        <v>95.77823</v>
      </c>
      <c r="H84" s="28">
        <v>81.53281</v>
      </c>
      <c r="I84" s="28">
        <v>54.23577</v>
      </c>
      <c r="J84" s="28">
        <v>71.82834</v>
      </c>
      <c r="K84" s="28">
        <v>117.2306</v>
      </c>
      <c r="L84" s="28">
        <v>93.60644</v>
      </c>
      <c r="M84" s="28">
        <v>58.98934</v>
      </c>
      <c r="N84" s="28">
        <v>54.5086</v>
      </c>
      <c r="O84" s="28">
        <v>83.96425</v>
      </c>
      <c r="P84" s="28">
        <v>106.8467</v>
      </c>
      <c r="Q84" s="30">
        <v>112.5704</v>
      </c>
      <c r="R84">
        <f t="shared" si="2"/>
        <v>2</v>
      </c>
      <c r="S84" s="23">
        <f>AVERAGE(R82:R86)</f>
        <v>2</v>
      </c>
    </row>
    <row r="85" spans="1:19" ht="12.75">
      <c r="A85" s="33">
        <v>1964</v>
      </c>
      <c r="B85" s="28">
        <v>68.22517</v>
      </c>
      <c r="C85" s="28">
        <v>57.5737</v>
      </c>
      <c r="D85" s="28">
        <v>106.1519</v>
      </c>
      <c r="E85" s="28">
        <v>55.12756</v>
      </c>
      <c r="F85" s="28">
        <v>81.03086</v>
      </c>
      <c r="G85" s="28">
        <v>94.81892</v>
      </c>
      <c r="H85" s="28">
        <v>77.85384</v>
      </c>
      <c r="I85" s="28">
        <v>50.93774</v>
      </c>
      <c r="J85" s="28">
        <v>66.5053</v>
      </c>
      <c r="K85" s="28">
        <v>120.9352</v>
      </c>
      <c r="L85" s="28">
        <v>86.66757</v>
      </c>
      <c r="M85" s="28">
        <v>54.71158</v>
      </c>
      <c r="N85" s="28">
        <v>56.44404</v>
      </c>
      <c r="O85" s="28">
        <v>77.32475</v>
      </c>
      <c r="P85" s="28">
        <v>101.8578</v>
      </c>
      <c r="Q85" s="30">
        <v>112.7153</v>
      </c>
      <c r="R85">
        <f t="shared" si="2"/>
        <v>2</v>
      </c>
      <c r="S85" s="22"/>
    </row>
    <row r="86" spans="1:19" ht="12.75">
      <c r="A86" s="33">
        <v>1965</v>
      </c>
      <c r="B86" s="28">
        <v>72.20426</v>
      </c>
      <c r="C86" s="28">
        <v>53.52928</v>
      </c>
      <c r="D86" s="28">
        <v>103.6494</v>
      </c>
      <c r="E86" s="28">
        <v>54.67449</v>
      </c>
      <c r="F86" s="28">
        <v>82.04514</v>
      </c>
      <c r="G86" s="28">
        <v>91.83355</v>
      </c>
      <c r="H86" s="28">
        <v>81.2189</v>
      </c>
      <c r="I86" s="28">
        <v>54.52854</v>
      </c>
      <c r="J86" s="28">
        <v>67.63437</v>
      </c>
      <c r="K86" s="28">
        <v>116.3029</v>
      </c>
      <c r="L86" s="28">
        <v>83.04666</v>
      </c>
      <c r="M86" s="28">
        <v>53.46623</v>
      </c>
      <c r="N86" s="28">
        <v>55.44331</v>
      </c>
      <c r="O86" s="28">
        <v>76.33569</v>
      </c>
      <c r="P86" s="28">
        <v>93.47092</v>
      </c>
      <c r="Q86" s="30">
        <v>114.4781</v>
      </c>
      <c r="R86">
        <f t="shared" si="2"/>
        <v>2</v>
      </c>
      <c r="S86" s="22"/>
    </row>
    <row r="87" spans="1:19" ht="12.75">
      <c r="A87" s="33">
        <v>1966</v>
      </c>
      <c r="B87" s="28">
        <v>68.6202</v>
      </c>
      <c r="C87" s="28">
        <v>51.24217</v>
      </c>
      <c r="D87" s="28">
        <v>106.7538</v>
      </c>
      <c r="E87" s="28">
        <v>51.81968</v>
      </c>
      <c r="F87" s="28">
        <v>78.8079</v>
      </c>
      <c r="G87" s="28">
        <v>96.23373</v>
      </c>
      <c r="H87" s="28">
        <v>75.14262</v>
      </c>
      <c r="I87" s="28">
        <v>52.26276</v>
      </c>
      <c r="J87" s="28">
        <v>63.31385</v>
      </c>
      <c r="K87" s="28">
        <v>130.1495</v>
      </c>
      <c r="L87" s="28">
        <v>79.92201</v>
      </c>
      <c r="M87" s="28">
        <v>50.24536</v>
      </c>
      <c r="N87" s="28">
        <v>51.88994</v>
      </c>
      <c r="O87" s="28">
        <v>75.006</v>
      </c>
      <c r="P87" s="28">
        <v>92.00593</v>
      </c>
      <c r="Q87" s="30">
        <v>108.7437</v>
      </c>
      <c r="R87">
        <f t="shared" si="2"/>
        <v>2</v>
      </c>
      <c r="S87" s="22"/>
    </row>
    <row r="88" spans="1:19" ht="12.75">
      <c r="A88" s="33">
        <v>1967</v>
      </c>
      <c r="B88" s="28">
        <v>70.17151</v>
      </c>
      <c r="C88" s="28">
        <v>43.60464</v>
      </c>
      <c r="D88" s="28">
        <v>103.4339</v>
      </c>
      <c r="E88" s="28">
        <v>50.13957</v>
      </c>
      <c r="F88" s="28">
        <v>72.66828</v>
      </c>
      <c r="G88" s="28">
        <v>89.63333</v>
      </c>
      <c r="H88" s="28">
        <v>73.31031</v>
      </c>
      <c r="I88" s="28">
        <v>49.5571</v>
      </c>
      <c r="J88" s="28">
        <v>61.42149</v>
      </c>
      <c r="K88" s="28">
        <v>123.8662</v>
      </c>
      <c r="L88" s="28">
        <v>81.33293</v>
      </c>
      <c r="M88" s="28">
        <v>47.72496</v>
      </c>
      <c r="N88" s="28">
        <v>47.34472</v>
      </c>
      <c r="O88" s="28">
        <v>73.75394</v>
      </c>
      <c r="P88" s="28">
        <v>79.15508</v>
      </c>
      <c r="Q88" s="30">
        <v>105.6845</v>
      </c>
      <c r="R88">
        <f t="shared" si="2"/>
        <v>2</v>
      </c>
      <c r="S88" s="22"/>
    </row>
    <row r="89" spans="1:19" ht="12.75">
      <c r="A89" s="33">
        <v>1968</v>
      </c>
      <c r="B89" s="28">
        <v>69.14426</v>
      </c>
      <c r="C89" s="28">
        <v>46.93402</v>
      </c>
      <c r="D89" s="28">
        <v>108.696</v>
      </c>
      <c r="E89" s="28">
        <v>54.44791</v>
      </c>
      <c r="F89" s="28">
        <v>70.39678</v>
      </c>
      <c r="G89" s="28">
        <v>93.16339</v>
      </c>
      <c r="H89" s="28">
        <v>73.60683</v>
      </c>
      <c r="I89" s="28">
        <v>50.80154</v>
      </c>
      <c r="J89" s="28">
        <v>62.81899</v>
      </c>
      <c r="K89" s="28">
        <v>128.1837</v>
      </c>
      <c r="L89" s="28">
        <v>68.12199</v>
      </c>
      <c r="M89" s="28">
        <v>49.64104</v>
      </c>
      <c r="N89" s="28">
        <v>46.46963</v>
      </c>
      <c r="O89" s="28">
        <v>73.55005</v>
      </c>
      <c r="P89" s="28">
        <v>93.27055</v>
      </c>
      <c r="Q89" s="30">
        <v>101.6016</v>
      </c>
      <c r="R89">
        <f t="shared" si="2"/>
        <v>3</v>
      </c>
      <c r="S89" s="23">
        <f>AVERAGE(R87:R91)</f>
        <v>2.4</v>
      </c>
    </row>
    <row r="90" spans="1:19" ht="12.75">
      <c r="A90" s="33">
        <v>1969</v>
      </c>
      <c r="B90" s="28">
        <v>74.79804</v>
      </c>
      <c r="C90" s="28">
        <v>43.26851</v>
      </c>
      <c r="D90" s="28">
        <v>100.9903</v>
      </c>
      <c r="E90" s="28">
        <v>54.98826</v>
      </c>
      <c r="F90" s="28">
        <v>70.52559</v>
      </c>
      <c r="G90" s="28">
        <v>102.5179</v>
      </c>
      <c r="H90" s="28">
        <v>72.48796</v>
      </c>
      <c r="I90" s="28">
        <v>49.16808</v>
      </c>
      <c r="J90" s="28">
        <v>59.69098</v>
      </c>
      <c r="K90" s="28">
        <v>140.4383</v>
      </c>
      <c r="L90" s="28">
        <v>72.76709</v>
      </c>
      <c r="M90" s="28">
        <v>44.28272</v>
      </c>
      <c r="N90" s="28">
        <v>42.81192</v>
      </c>
      <c r="O90" s="28">
        <v>71.60623</v>
      </c>
      <c r="P90" s="28">
        <v>91.98638</v>
      </c>
      <c r="Q90" s="30">
        <v>102.1412</v>
      </c>
      <c r="R90">
        <f t="shared" si="2"/>
        <v>3</v>
      </c>
      <c r="S90" s="22"/>
    </row>
    <row r="91" spans="1:19" ht="12.75">
      <c r="A91" s="33">
        <v>1970</v>
      </c>
      <c r="B91" s="28">
        <v>73.18763</v>
      </c>
      <c r="C91" s="28">
        <v>45.11829</v>
      </c>
      <c r="D91" s="28">
        <v>90.24792</v>
      </c>
      <c r="E91" s="28">
        <v>51.64921</v>
      </c>
      <c r="F91" s="28">
        <v>66.00075</v>
      </c>
      <c r="G91" s="28">
        <v>88.06668</v>
      </c>
      <c r="H91" s="28">
        <v>67.0355</v>
      </c>
      <c r="I91" s="28">
        <v>50.33279</v>
      </c>
      <c r="J91" s="28">
        <v>56.53907</v>
      </c>
      <c r="K91" s="28">
        <v>127.3954</v>
      </c>
      <c r="L91" s="28"/>
      <c r="M91" s="28">
        <v>41.72249</v>
      </c>
      <c r="N91" s="28">
        <v>42.89667</v>
      </c>
      <c r="O91" s="28">
        <v>70.1459</v>
      </c>
      <c r="P91" s="28">
        <v>85.86087</v>
      </c>
      <c r="Q91" s="30">
        <v>98.05078</v>
      </c>
      <c r="R91">
        <f t="shared" si="2"/>
        <v>2</v>
      </c>
      <c r="S91" s="22"/>
    </row>
    <row r="92" spans="1:19" ht="12.75">
      <c r="A92" s="33">
        <v>1971</v>
      </c>
      <c r="B92" s="28">
        <v>69.51039</v>
      </c>
      <c r="C92" s="28">
        <v>40.81844</v>
      </c>
      <c r="D92" s="28">
        <v>91.19381</v>
      </c>
      <c r="E92" s="28">
        <v>50.79502</v>
      </c>
      <c r="F92" s="28">
        <v>65.31425</v>
      </c>
      <c r="G92" s="28">
        <v>90.47929</v>
      </c>
      <c r="H92" s="28">
        <v>66.12527</v>
      </c>
      <c r="I92" s="28">
        <v>43.24186</v>
      </c>
      <c r="J92" s="28">
        <v>54.85832</v>
      </c>
      <c r="K92" s="28">
        <v>124.4498</v>
      </c>
      <c r="L92" s="28">
        <v>69.18798</v>
      </c>
      <c r="M92" s="28">
        <v>44.47173</v>
      </c>
      <c r="N92" s="28">
        <v>42.12702</v>
      </c>
      <c r="O92" s="28">
        <v>67.98598</v>
      </c>
      <c r="P92" s="28">
        <v>94.26424</v>
      </c>
      <c r="Q92" s="30">
        <v>96.58075</v>
      </c>
      <c r="R92">
        <f t="shared" si="2"/>
        <v>2</v>
      </c>
      <c r="S92" s="22"/>
    </row>
    <row r="93" spans="1:19" ht="12.75">
      <c r="A93" s="33">
        <v>1972</v>
      </c>
      <c r="B93" s="28">
        <v>69.12154</v>
      </c>
      <c r="C93" s="28">
        <v>42.65157</v>
      </c>
      <c r="D93" s="28">
        <v>77.5964</v>
      </c>
      <c r="E93" s="28">
        <v>48.96452</v>
      </c>
      <c r="F93" s="28">
        <v>61.1046</v>
      </c>
      <c r="G93" s="28">
        <v>83.5207</v>
      </c>
      <c r="H93" s="28">
        <v>64.46938</v>
      </c>
      <c r="I93" s="28">
        <v>44.63567</v>
      </c>
      <c r="J93" s="28">
        <v>53.34398</v>
      </c>
      <c r="K93" s="28">
        <v>134.6003</v>
      </c>
      <c r="L93" s="28">
        <v>69.49396</v>
      </c>
      <c r="M93" s="28">
        <v>40.7646</v>
      </c>
      <c r="N93" s="28">
        <v>42.09061</v>
      </c>
      <c r="O93" s="28">
        <v>66.64979</v>
      </c>
      <c r="P93" s="28">
        <v>89.4776</v>
      </c>
      <c r="Q93" s="30">
        <v>91.07611</v>
      </c>
      <c r="R93">
        <f t="shared" si="2"/>
        <v>2</v>
      </c>
      <c r="S93" s="22"/>
    </row>
    <row r="94" spans="1:19" ht="12.75">
      <c r="A94" s="33">
        <v>1973</v>
      </c>
      <c r="B94" s="28">
        <v>64.94909</v>
      </c>
      <c r="C94" s="28">
        <v>35.45798</v>
      </c>
      <c r="D94" s="28">
        <v>71.13755</v>
      </c>
      <c r="E94" s="28">
        <v>47.25341</v>
      </c>
      <c r="F94" s="28">
        <v>59.48383</v>
      </c>
      <c r="G94" s="28">
        <v>84.9211</v>
      </c>
      <c r="H94" s="28">
        <v>63.39093</v>
      </c>
      <c r="I94" s="28">
        <v>45.07009</v>
      </c>
      <c r="J94" s="28">
        <v>49.47892</v>
      </c>
      <c r="K94" s="28">
        <v>143.2591</v>
      </c>
      <c r="L94" s="28">
        <v>74.68211</v>
      </c>
      <c r="M94" s="28">
        <v>43.28686</v>
      </c>
      <c r="N94" s="28">
        <v>37.31104</v>
      </c>
      <c r="O94" s="28">
        <v>64.66999</v>
      </c>
      <c r="P94" s="28">
        <v>86.31814</v>
      </c>
      <c r="Q94" s="30">
        <v>90.57451</v>
      </c>
      <c r="R94">
        <f t="shared" si="2"/>
        <v>2</v>
      </c>
      <c r="S94" s="23">
        <f>AVERAGE(R92:R96)</f>
        <v>2</v>
      </c>
    </row>
    <row r="95" spans="1:19" ht="12.75">
      <c r="A95" s="33">
        <v>1974</v>
      </c>
      <c r="B95" s="28">
        <v>60.49845</v>
      </c>
      <c r="C95" s="28">
        <v>37.39461</v>
      </c>
      <c r="D95" s="28">
        <v>69.5582</v>
      </c>
      <c r="E95" s="28">
        <v>45.71023</v>
      </c>
      <c r="F95" s="28">
        <v>56.67953</v>
      </c>
      <c r="G95" s="28">
        <v>91.16748</v>
      </c>
      <c r="H95" s="28">
        <v>59.20268</v>
      </c>
      <c r="I95" s="28">
        <v>43.91356</v>
      </c>
      <c r="J95" s="28">
        <v>49.42755</v>
      </c>
      <c r="K95" s="28">
        <v>135.7585</v>
      </c>
      <c r="L95" s="28">
        <v>72.7108</v>
      </c>
      <c r="M95" s="28">
        <v>40.55075</v>
      </c>
      <c r="N95" s="28">
        <v>36.19939</v>
      </c>
      <c r="O95" s="28">
        <v>63.69319</v>
      </c>
      <c r="P95" s="28">
        <v>85.83857</v>
      </c>
      <c r="Q95" s="30">
        <v>91.91741</v>
      </c>
      <c r="R95">
        <f t="shared" si="2"/>
        <v>2</v>
      </c>
      <c r="S95" s="22"/>
    </row>
    <row r="96" spans="1:19" ht="12.75">
      <c r="A96" s="33">
        <v>1975</v>
      </c>
      <c r="B96" s="28">
        <v>60.93639</v>
      </c>
      <c r="C96" s="28">
        <v>35.86008</v>
      </c>
      <c r="D96" s="28">
        <v>67.26452</v>
      </c>
      <c r="E96" s="28">
        <v>43.34639</v>
      </c>
      <c r="F96" s="28">
        <v>55.06249</v>
      </c>
      <c r="G96" s="28">
        <v>77.3138</v>
      </c>
      <c r="H96" s="28">
        <v>58.07386</v>
      </c>
      <c r="I96" s="28">
        <v>42.59644</v>
      </c>
      <c r="J96" s="28">
        <v>48.18798</v>
      </c>
      <c r="K96" s="28">
        <v>127.9834</v>
      </c>
      <c r="L96" s="28">
        <v>72.43515</v>
      </c>
      <c r="M96" s="28">
        <v>41.68644</v>
      </c>
      <c r="N96" s="28">
        <v>34.01452</v>
      </c>
      <c r="O96" s="28">
        <v>59.40585</v>
      </c>
      <c r="P96" s="28">
        <v>78.54319</v>
      </c>
      <c r="Q96" s="30">
        <v>87.10789</v>
      </c>
      <c r="R96">
        <f t="shared" si="2"/>
        <v>2</v>
      </c>
      <c r="S96" s="22"/>
    </row>
    <row r="97" spans="1:19" ht="12.75">
      <c r="A97" s="33">
        <v>1976</v>
      </c>
      <c r="B97" s="28">
        <v>60.87314</v>
      </c>
      <c r="C97" s="28">
        <v>35.12213</v>
      </c>
      <c r="D97" s="28">
        <v>64.84025</v>
      </c>
      <c r="E97" s="28">
        <v>40.2356</v>
      </c>
      <c r="F97" s="28">
        <v>53.17113</v>
      </c>
      <c r="G97" s="28">
        <v>73.73316</v>
      </c>
      <c r="H97" s="28">
        <v>57.76095</v>
      </c>
      <c r="I97" s="28">
        <v>39.55409</v>
      </c>
      <c r="J97" s="28">
        <v>43.73513</v>
      </c>
      <c r="K97" s="28">
        <v>124.5106</v>
      </c>
      <c r="L97" s="28">
        <v>67.21687</v>
      </c>
      <c r="M97" s="28">
        <v>39.34558</v>
      </c>
      <c r="N97" s="28">
        <v>33.51183</v>
      </c>
      <c r="O97" s="28">
        <v>57.8428</v>
      </c>
      <c r="P97" s="28">
        <v>78.21097</v>
      </c>
      <c r="Q97" s="30">
        <v>84.88143</v>
      </c>
      <c r="R97">
        <f t="shared" si="2"/>
        <v>2</v>
      </c>
      <c r="S97" s="22"/>
    </row>
    <row r="98" spans="1:19" ht="12.75">
      <c r="A98" s="33">
        <v>1977</v>
      </c>
      <c r="B98" s="28">
        <v>57.19423</v>
      </c>
      <c r="C98" s="28">
        <v>33.36957</v>
      </c>
      <c r="D98" s="28">
        <v>58.48226</v>
      </c>
      <c r="E98" s="28">
        <v>36.91136</v>
      </c>
      <c r="F98" s="28">
        <v>48.64956</v>
      </c>
      <c r="G98" s="28">
        <v>79.31717</v>
      </c>
      <c r="H98" s="28">
        <v>55.81209</v>
      </c>
      <c r="I98" s="28">
        <v>37.92396</v>
      </c>
      <c r="J98" s="28">
        <v>40.93538</v>
      </c>
      <c r="K98" s="28">
        <v>120.7426</v>
      </c>
      <c r="L98" s="28">
        <v>62.48592</v>
      </c>
      <c r="M98" s="28">
        <v>35.38045</v>
      </c>
      <c r="N98" s="28">
        <v>30.67774</v>
      </c>
      <c r="O98" s="28">
        <v>56.74062</v>
      </c>
      <c r="P98" s="28">
        <v>69.77325</v>
      </c>
      <c r="Q98" s="30">
        <v>79.28097</v>
      </c>
      <c r="R98">
        <f t="shared" si="2"/>
        <v>3</v>
      </c>
      <c r="S98" s="22"/>
    </row>
    <row r="99" spans="1:19" ht="12.75">
      <c r="A99" s="33">
        <v>1978</v>
      </c>
      <c r="B99" s="28">
        <v>57.27033</v>
      </c>
      <c r="C99" s="28">
        <v>32.14902</v>
      </c>
      <c r="D99" s="28">
        <v>57.36676</v>
      </c>
      <c r="E99" s="28">
        <v>34.22397</v>
      </c>
      <c r="F99" s="28">
        <v>48.42833</v>
      </c>
      <c r="G99" s="28">
        <v>64.91798</v>
      </c>
      <c r="H99" s="28">
        <v>54.30665</v>
      </c>
      <c r="I99" s="28">
        <v>36.81811</v>
      </c>
      <c r="J99" s="28">
        <v>39.74679</v>
      </c>
      <c r="K99" s="28">
        <v>115.7496</v>
      </c>
      <c r="L99" s="28">
        <v>59.44493</v>
      </c>
      <c r="M99" s="28">
        <v>33.39536</v>
      </c>
      <c r="N99" s="28">
        <v>28.26395</v>
      </c>
      <c r="O99" s="28">
        <v>55.05456</v>
      </c>
      <c r="P99" s="28">
        <v>73.72941</v>
      </c>
      <c r="Q99" s="30">
        <v>78.89473</v>
      </c>
      <c r="R99">
        <f t="shared" si="2"/>
        <v>2</v>
      </c>
      <c r="S99" s="23">
        <f>AVERAGE(R97:R101)</f>
        <v>2.2</v>
      </c>
    </row>
    <row r="100" spans="1:19" ht="12.75">
      <c r="A100" s="33">
        <v>1979</v>
      </c>
      <c r="B100" s="28">
        <v>53.43489</v>
      </c>
      <c r="C100" s="28">
        <v>31.47738</v>
      </c>
      <c r="D100" s="28">
        <v>51.46545</v>
      </c>
      <c r="E100" s="28">
        <v>32.59878</v>
      </c>
      <c r="F100" s="28">
        <v>48.58432</v>
      </c>
      <c r="G100" s="28">
        <v>61.7218</v>
      </c>
      <c r="H100" s="28">
        <v>52.06237</v>
      </c>
      <c r="I100" s="28">
        <v>33.91017</v>
      </c>
      <c r="J100" s="28">
        <v>35.70161</v>
      </c>
      <c r="K100" s="28">
        <v>112.5819</v>
      </c>
      <c r="L100" s="28">
        <v>56.26727</v>
      </c>
      <c r="M100" s="28">
        <v>31.20616</v>
      </c>
      <c r="N100" s="28">
        <v>29.21199</v>
      </c>
      <c r="O100" s="28">
        <v>54.66229</v>
      </c>
      <c r="P100" s="28">
        <v>71.60296</v>
      </c>
      <c r="Q100" s="30">
        <v>79.05079</v>
      </c>
      <c r="R100">
        <f t="shared" si="2"/>
        <v>2</v>
      </c>
      <c r="S100" s="22"/>
    </row>
    <row r="101" spans="1:19" ht="12.75">
      <c r="A101" s="33">
        <v>1980</v>
      </c>
      <c r="B101" s="28">
        <v>53.25838</v>
      </c>
      <c r="C101" s="28">
        <v>33.09001</v>
      </c>
      <c r="D101" s="28">
        <v>50.58567</v>
      </c>
      <c r="E101" s="28">
        <v>31.31359</v>
      </c>
      <c r="F101" s="28">
        <v>45.73088</v>
      </c>
      <c r="G101" s="28">
        <v>63.6379</v>
      </c>
      <c r="H101" s="28">
        <v>49.21426</v>
      </c>
      <c r="I101" s="28">
        <v>32.71979</v>
      </c>
      <c r="J101" s="28">
        <v>33.06536</v>
      </c>
      <c r="K101" s="28">
        <v>115.6192</v>
      </c>
      <c r="L101" s="28">
        <v>51.07258</v>
      </c>
      <c r="M101" s="28">
        <v>31.35622</v>
      </c>
      <c r="N101" s="28">
        <v>28.57062</v>
      </c>
      <c r="O101" s="28">
        <v>51.11923</v>
      </c>
      <c r="P101" s="28">
        <v>69.36227</v>
      </c>
      <c r="Q101" s="30">
        <v>70.19915</v>
      </c>
      <c r="R101">
        <f t="shared" si="2"/>
        <v>2</v>
      </c>
      <c r="S101" s="22"/>
    </row>
    <row r="102" spans="1:19" ht="12.75">
      <c r="A102" s="33">
        <v>1981</v>
      </c>
      <c r="B102" s="28">
        <v>54.98639</v>
      </c>
      <c r="C102" s="28">
        <v>30.49502</v>
      </c>
      <c r="D102" s="28">
        <v>51.07971</v>
      </c>
      <c r="E102" s="28">
        <v>30.16975</v>
      </c>
      <c r="F102" s="28">
        <v>45.16914</v>
      </c>
      <c r="G102" s="28">
        <v>54.45802</v>
      </c>
      <c r="H102" s="28">
        <v>46.61047</v>
      </c>
      <c r="I102" s="28">
        <v>30.39658</v>
      </c>
      <c r="J102" s="28">
        <v>36.87142</v>
      </c>
      <c r="K102" s="28">
        <v>108.6846</v>
      </c>
      <c r="L102" s="28">
        <v>49.59332</v>
      </c>
      <c r="M102" s="28">
        <v>31.50156</v>
      </c>
      <c r="N102" s="28">
        <v>25.94581</v>
      </c>
      <c r="O102" s="28">
        <v>47.97167</v>
      </c>
      <c r="P102" s="28">
        <v>58.25238</v>
      </c>
      <c r="Q102" s="30">
        <v>72.18388</v>
      </c>
      <c r="R102">
        <f t="shared" si="2"/>
        <v>2</v>
      </c>
      <c r="S102" s="22"/>
    </row>
    <row r="103" spans="1:19" ht="12.75">
      <c r="A103" s="33">
        <v>1982</v>
      </c>
      <c r="B103" s="28">
        <v>48.49589</v>
      </c>
      <c r="C103" s="28">
        <v>31.22764</v>
      </c>
      <c r="D103" s="28">
        <v>46.65274</v>
      </c>
      <c r="E103" s="28">
        <v>28.72156</v>
      </c>
      <c r="F103" s="28">
        <v>42.01376</v>
      </c>
      <c r="G103" s="28">
        <v>54.69578</v>
      </c>
      <c r="H103" s="28">
        <v>45.94826</v>
      </c>
      <c r="I103" s="28">
        <v>30.74248</v>
      </c>
      <c r="J103" s="28">
        <v>30.81779</v>
      </c>
      <c r="K103" s="28">
        <v>97.35603</v>
      </c>
      <c r="L103" s="28">
        <v>44.45388</v>
      </c>
      <c r="M103" s="28">
        <v>30.35767</v>
      </c>
      <c r="N103" s="28">
        <v>26.08886</v>
      </c>
      <c r="O103" s="28">
        <v>47.49954</v>
      </c>
      <c r="P103" s="28">
        <v>61.39274</v>
      </c>
      <c r="Q103" s="30">
        <v>68.38048</v>
      </c>
      <c r="R103">
        <f aca="true" t="shared" si="3" ref="R103:R131">RANK(Q103,B103:Q103,)</f>
        <v>2</v>
      </c>
      <c r="S103" s="22"/>
    </row>
    <row r="104" spans="1:19" ht="12.75">
      <c r="A104" s="33">
        <v>1983</v>
      </c>
      <c r="B104" s="28">
        <v>50.50268</v>
      </c>
      <c r="C104" s="28">
        <v>31.30266</v>
      </c>
      <c r="D104" s="28">
        <v>47.6603</v>
      </c>
      <c r="E104" s="28">
        <v>28.11061</v>
      </c>
      <c r="F104" s="28">
        <v>40.60237</v>
      </c>
      <c r="G104" s="28">
        <v>54.04319</v>
      </c>
      <c r="H104" s="28">
        <v>44.42807</v>
      </c>
      <c r="I104" s="28">
        <v>28.11596</v>
      </c>
      <c r="J104" s="28">
        <v>30.15931</v>
      </c>
      <c r="K104" s="28">
        <v>97.16058</v>
      </c>
      <c r="L104" s="28">
        <v>42.9987</v>
      </c>
      <c r="M104" s="28">
        <v>25.7016</v>
      </c>
      <c r="N104" s="28">
        <v>22.53847</v>
      </c>
      <c r="O104" s="28">
        <v>45.28944</v>
      </c>
      <c r="P104" s="28">
        <v>67.46392</v>
      </c>
      <c r="Q104" s="30">
        <v>65.4334</v>
      </c>
      <c r="R104">
        <f t="shared" si="3"/>
        <v>3</v>
      </c>
      <c r="S104" s="23">
        <f>AVERAGE(R102:R106)</f>
        <v>2.2</v>
      </c>
    </row>
    <row r="105" spans="1:19" ht="12.75">
      <c r="A105" s="33">
        <v>1984</v>
      </c>
      <c r="B105" s="28">
        <v>46.20531</v>
      </c>
      <c r="C105" s="28">
        <v>29.57707</v>
      </c>
      <c r="D105" s="28">
        <v>42.40644</v>
      </c>
      <c r="E105" s="28">
        <v>25.51176</v>
      </c>
      <c r="F105" s="28">
        <v>36.90675</v>
      </c>
      <c r="G105" s="28">
        <v>48.63154</v>
      </c>
      <c r="H105" s="28">
        <v>42.23525</v>
      </c>
      <c r="I105" s="28">
        <v>27.93043</v>
      </c>
      <c r="J105" s="28">
        <v>29.64939</v>
      </c>
      <c r="K105" s="28">
        <v>95.11354</v>
      </c>
      <c r="L105" s="28">
        <v>41.70308</v>
      </c>
      <c r="M105" s="28">
        <v>27.92401</v>
      </c>
      <c r="N105" s="28">
        <v>21.40802</v>
      </c>
      <c r="O105" s="28">
        <v>44.56603</v>
      </c>
      <c r="P105" s="28">
        <v>52.97795</v>
      </c>
      <c r="Q105" s="30">
        <v>60.925</v>
      </c>
      <c r="R105">
        <f t="shared" si="3"/>
        <v>2</v>
      </c>
      <c r="S105" s="22"/>
    </row>
    <row r="106" spans="1:19" ht="12.75">
      <c r="A106" s="33">
        <v>1985</v>
      </c>
      <c r="B106" s="28">
        <v>44.28745</v>
      </c>
      <c r="C106" s="28">
        <v>30.41765</v>
      </c>
      <c r="D106" s="28">
        <v>45.68039</v>
      </c>
      <c r="E106" s="28">
        <v>24.49645</v>
      </c>
      <c r="F106" s="28">
        <v>35.10332</v>
      </c>
      <c r="G106" s="28">
        <v>48.53966</v>
      </c>
      <c r="H106" s="28">
        <v>40.53103</v>
      </c>
      <c r="I106" s="28">
        <v>26.85438</v>
      </c>
      <c r="J106" s="28">
        <v>31.4329</v>
      </c>
      <c r="K106" s="28">
        <v>87.54321</v>
      </c>
      <c r="L106" s="28">
        <v>38.76691</v>
      </c>
      <c r="M106" s="28">
        <v>26.65085</v>
      </c>
      <c r="N106" s="28">
        <v>17.92296</v>
      </c>
      <c r="O106" s="28">
        <v>43.73907</v>
      </c>
      <c r="P106" s="28">
        <v>53.70356</v>
      </c>
      <c r="Q106" s="30">
        <v>60.86261</v>
      </c>
      <c r="R106">
        <f t="shared" si="3"/>
        <v>2</v>
      </c>
      <c r="S106" s="22"/>
    </row>
    <row r="107" spans="1:19" ht="12.75">
      <c r="A107" s="33">
        <v>1986</v>
      </c>
      <c r="B107" s="28">
        <v>42.72215</v>
      </c>
      <c r="C107" s="28">
        <v>30.08496</v>
      </c>
      <c r="D107" s="28">
        <v>44.24975</v>
      </c>
      <c r="E107" s="28">
        <v>22.99614</v>
      </c>
      <c r="F107" s="28">
        <v>33.36104</v>
      </c>
      <c r="G107" s="28">
        <v>47.33537</v>
      </c>
      <c r="H107" s="28">
        <v>38.21444</v>
      </c>
      <c r="I107" s="28">
        <v>25.97582</v>
      </c>
      <c r="J107" s="28">
        <v>28.4049</v>
      </c>
      <c r="K107" s="28">
        <v>82.55992</v>
      </c>
      <c r="L107" s="28">
        <v>36.36764</v>
      </c>
      <c r="M107" s="28">
        <v>25.87247</v>
      </c>
      <c r="N107" s="28">
        <v>18.90276</v>
      </c>
      <c r="O107" s="28">
        <v>41.77055</v>
      </c>
      <c r="P107" s="28">
        <v>52.71204</v>
      </c>
      <c r="Q107" s="30">
        <v>59.10623</v>
      </c>
      <c r="R107">
        <f t="shared" si="3"/>
        <v>2</v>
      </c>
      <c r="S107" s="22"/>
    </row>
    <row r="108" spans="1:19" ht="12.75">
      <c r="A108" s="33">
        <v>1987</v>
      </c>
      <c r="B108" s="28">
        <v>40.87633</v>
      </c>
      <c r="C108" s="28">
        <v>27.80883</v>
      </c>
      <c r="D108" s="28">
        <v>44.40043</v>
      </c>
      <c r="E108" s="28">
        <v>20.93303</v>
      </c>
      <c r="F108" s="28">
        <v>29.93643</v>
      </c>
      <c r="G108" s="28">
        <v>36.68789</v>
      </c>
      <c r="H108" s="28">
        <v>35.59777</v>
      </c>
      <c r="I108" s="28">
        <v>23.51057</v>
      </c>
      <c r="J108" s="28">
        <v>28.18651</v>
      </c>
      <c r="K108" s="28">
        <v>78.17796</v>
      </c>
      <c r="L108" s="28">
        <v>33.41456</v>
      </c>
      <c r="M108" s="28">
        <v>23.4153</v>
      </c>
      <c r="N108" s="28">
        <v>16.38801</v>
      </c>
      <c r="O108" s="28">
        <v>40.24839</v>
      </c>
      <c r="P108" s="28">
        <v>42.4738</v>
      </c>
      <c r="Q108" s="30">
        <v>53.2908</v>
      </c>
      <c r="R108">
        <f t="shared" si="3"/>
        <v>2</v>
      </c>
      <c r="S108" s="22"/>
    </row>
    <row r="109" spans="1:19" ht="12.75">
      <c r="A109" s="33">
        <v>1988</v>
      </c>
      <c r="B109" s="28">
        <v>35.90524</v>
      </c>
      <c r="C109" s="28">
        <v>26.91608</v>
      </c>
      <c r="D109" s="28">
        <v>40.21368</v>
      </c>
      <c r="E109" s="28">
        <v>19.20458</v>
      </c>
      <c r="F109" s="28">
        <v>29.84341</v>
      </c>
      <c r="G109" s="28">
        <v>37.75125</v>
      </c>
      <c r="H109" s="28">
        <v>34.13226</v>
      </c>
      <c r="I109" s="28">
        <v>22.40675</v>
      </c>
      <c r="J109" s="28">
        <v>29.77182</v>
      </c>
      <c r="K109" s="28">
        <v>74.19579</v>
      </c>
      <c r="L109" s="28">
        <v>30.84365</v>
      </c>
      <c r="M109" s="28">
        <v>24.83058</v>
      </c>
      <c r="N109" s="28">
        <v>15.18211</v>
      </c>
      <c r="O109" s="28">
        <v>38.5403</v>
      </c>
      <c r="P109" s="28">
        <v>46.12645</v>
      </c>
      <c r="Q109" s="30">
        <v>51.95619</v>
      </c>
      <c r="R109">
        <f t="shared" si="3"/>
        <v>2</v>
      </c>
      <c r="S109" s="23">
        <f>AVERAGE(R107:R111)</f>
        <v>2</v>
      </c>
    </row>
    <row r="110" spans="1:19" ht="12.75">
      <c r="A110" s="33">
        <v>1989</v>
      </c>
      <c r="B110" s="28">
        <v>31.67655</v>
      </c>
      <c r="C110" s="28">
        <v>27.30483</v>
      </c>
      <c r="D110" s="28">
        <v>39.38793</v>
      </c>
      <c r="E110" s="28">
        <v>17.92256</v>
      </c>
      <c r="F110" s="28">
        <v>28.21119</v>
      </c>
      <c r="G110" s="28">
        <v>35.01708</v>
      </c>
      <c r="H110" s="28">
        <v>31.32153</v>
      </c>
      <c r="I110" s="28">
        <v>23.4742</v>
      </c>
      <c r="J110" s="28">
        <v>28.2551</v>
      </c>
      <c r="K110" s="28">
        <v>68.85494</v>
      </c>
      <c r="L110" s="28">
        <v>29.14343</v>
      </c>
      <c r="M110" s="28">
        <v>22.79501</v>
      </c>
      <c r="N110" s="28">
        <v>15.7474</v>
      </c>
      <c r="O110" s="28">
        <v>36.6629</v>
      </c>
      <c r="P110" s="28">
        <v>41.92111</v>
      </c>
      <c r="Q110" s="30">
        <v>54.16883</v>
      </c>
      <c r="R110">
        <f t="shared" si="3"/>
        <v>2</v>
      </c>
      <c r="S110" s="22"/>
    </row>
    <row r="111" spans="1:19" ht="12.75">
      <c r="A111" s="33">
        <v>1990</v>
      </c>
      <c r="B111" s="28">
        <v>29.31497</v>
      </c>
      <c r="C111" s="28">
        <v>30.33438</v>
      </c>
      <c r="D111" s="28">
        <v>38.16797</v>
      </c>
      <c r="E111" s="28">
        <v>16.93363</v>
      </c>
      <c r="F111" s="28">
        <v>28.14741</v>
      </c>
      <c r="G111" s="28">
        <v>34.66073</v>
      </c>
      <c r="H111" s="28">
        <v>28.99374</v>
      </c>
      <c r="I111" s="28">
        <v>23.2828</v>
      </c>
      <c r="J111" s="28">
        <v>27.28359</v>
      </c>
      <c r="K111" s="28">
        <v>72.57589</v>
      </c>
      <c r="L111" s="28">
        <v>26.67667</v>
      </c>
      <c r="M111" s="28">
        <v>22.36497</v>
      </c>
      <c r="N111" s="28">
        <v>15.08195</v>
      </c>
      <c r="O111" s="28">
        <v>34.55869</v>
      </c>
      <c r="P111" s="28">
        <v>42.30943</v>
      </c>
      <c r="Q111" s="30">
        <v>47.93503</v>
      </c>
      <c r="R111">
        <f t="shared" si="3"/>
        <v>2</v>
      </c>
      <c r="S111" s="22"/>
    </row>
    <row r="112" spans="1:19" ht="12.75">
      <c r="A112" s="33">
        <v>1991</v>
      </c>
      <c r="B112" s="28">
        <v>31.27007</v>
      </c>
      <c r="C112" s="28">
        <v>29.17755</v>
      </c>
      <c r="D112" s="28">
        <v>35.42096</v>
      </c>
      <c r="E112" s="28">
        <v>16.5322</v>
      </c>
      <c r="F112" s="28">
        <v>29.16566</v>
      </c>
      <c r="G112" s="28">
        <v>33.01571</v>
      </c>
      <c r="H112" s="28">
        <v>27.77748</v>
      </c>
      <c r="I112" s="28">
        <v>23.47861</v>
      </c>
      <c r="J112" s="28">
        <v>22.9369</v>
      </c>
      <c r="K112" s="28">
        <v>68.01567</v>
      </c>
      <c r="L112" s="28">
        <v>26.88413</v>
      </c>
      <c r="M112" s="28">
        <v>23.092</v>
      </c>
      <c r="N112" s="28">
        <v>14.61718</v>
      </c>
      <c r="O112" s="28">
        <v>33.59783</v>
      </c>
      <c r="P112" s="28">
        <v>41.47531</v>
      </c>
      <c r="Q112" s="30">
        <v>47.84057</v>
      </c>
      <c r="R112">
        <f t="shared" si="3"/>
        <v>2</v>
      </c>
      <c r="S112" s="22"/>
    </row>
    <row r="113" spans="1:19" ht="12.75">
      <c r="A113" s="33">
        <v>1992</v>
      </c>
      <c r="B113" s="28">
        <v>27.20277</v>
      </c>
      <c r="C113" s="28">
        <v>29.72983</v>
      </c>
      <c r="D113" s="28">
        <v>34.88533</v>
      </c>
      <c r="E113" s="28">
        <v>15.60507</v>
      </c>
      <c r="F113" s="28">
        <v>27.4069</v>
      </c>
      <c r="G113" s="28">
        <v>32.35996</v>
      </c>
      <c r="H113" s="28">
        <v>26.54101</v>
      </c>
      <c r="I113" s="28">
        <v>23.96832</v>
      </c>
      <c r="J113" s="28">
        <v>25.30491</v>
      </c>
      <c r="K113" s="28">
        <v>63.0368</v>
      </c>
      <c r="L113" s="28">
        <v>23.7247</v>
      </c>
      <c r="M113" s="28">
        <v>22.01895</v>
      </c>
      <c r="N113" s="28">
        <v>14.10434</v>
      </c>
      <c r="O113" s="28">
        <v>32.61989</v>
      </c>
      <c r="P113" s="28">
        <v>32.588</v>
      </c>
      <c r="Q113" s="30">
        <v>47.09739</v>
      </c>
      <c r="R113">
        <f t="shared" si="3"/>
        <v>2</v>
      </c>
      <c r="S113" s="22"/>
    </row>
    <row r="114" spans="1:19" ht="12.75">
      <c r="A114" s="33">
        <v>1993</v>
      </c>
      <c r="B114" s="28">
        <v>27.60356</v>
      </c>
      <c r="C114" s="28">
        <v>31.5267</v>
      </c>
      <c r="D114" s="28">
        <v>34.63195</v>
      </c>
      <c r="E114" s="28">
        <v>14.95933</v>
      </c>
      <c r="F114" s="28">
        <v>26.67997</v>
      </c>
      <c r="G114" s="28">
        <v>32.77494</v>
      </c>
      <c r="H114" s="28">
        <v>25.80999</v>
      </c>
      <c r="I114" s="28">
        <v>22.88016</v>
      </c>
      <c r="J114" s="28">
        <v>25.00075</v>
      </c>
      <c r="K114" s="28">
        <v>61.92777</v>
      </c>
      <c r="L114" s="28">
        <v>22.67756</v>
      </c>
      <c r="M114" s="28">
        <v>21.86962</v>
      </c>
      <c r="N114" s="28">
        <v>12.72176</v>
      </c>
      <c r="O114" s="28">
        <v>30.19703</v>
      </c>
      <c r="P114" s="28">
        <v>33.29611</v>
      </c>
      <c r="Q114" s="30">
        <v>46.19642</v>
      </c>
      <c r="R114">
        <f t="shared" si="3"/>
        <v>2</v>
      </c>
      <c r="S114" s="23">
        <f>AVERAGE(R112:R116)</f>
        <v>2</v>
      </c>
    </row>
    <row r="115" spans="1:19" ht="12.75">
      <c r="A115" s="33">
        <v>1994</v>
      </c>
      <c r="B115" s="28">
        <v>26.9202</v>
      </c>
      <c r="C115" s="28">
        <v>27.12705</v>
      </c>
      <c r="D115" s="28">
        <v>31.92156</v>
      </c>
      <c r="E115" s="28">
        <v>14.64741</v>
      </c>
      <c r="F115" s="28">
        <v>26.72302</v>
      </c>
      <c r="G115" s="28">
        <v>32.02019</v>
      </c>
      <c r="H115" s="28">
        <v>24.90512</v>
      </c>
      <c r="I115" s="28">
        <v>21.77729</v>
      </c>
      <c r="J115" s="28">
        <v>23.16976</v>
      </c>
      <c r="K115" s="28">
        <v>54.53882</v>
      </c>
      <c r="L115" s="28">
        <v>21.56233</v>
      </c>
      <c r="M115" s="28">
        <v>21.39668</v>
      </c>
      <c r="N115" s="28">
        <v>12.84902</v>
      </c>
      <c r="O115" s="28">
        <v>28.85736</v>
      </c>
      <c r="P115" s="28">
        <v>36.58682</v>
      </c>
      <c r="Q115" s="30">
        <v>46.18234</v>
      </c>
      <c r="R115">
        <f t="shared" si="3"/>
        <v>2</v>
      </c>
      <c r="S115" s="22"/>
    </row>
    <row r="116" spans="1:19" ht="12.75">
      <c r="A116" s="33">
        <v>1995</v>
      </c>
      <c r="B116" s="28">
        <v>26.00777</v>
      </c>
      <c r="C116" s="28">
        <v>25.67607</v>
      </c>
      <c r="D116" s="28">
        <v>30.90597</v>
      </c>
      <c r="E116" s="28">
        <v>14.01167</v>
      </c>
      <c r="F116" s="28">
        <v>25.45506</v>
      </c>
      <c r="G116" s="28">
        <v>28.61332</v>
      </c>
      <c r="H116" s="28">
        <v>22.68626</v>
      </c>
      <c r="I116" s="28">
        <v>22.72831</v>
      </c>
      <c r="J116" s="28">
        <v>22.6222</v>
      </c>
      <c r="K116" s="28">
        <v>54.27206</v>
      </c>
      <c r="L116" s="28">
        <v>19.92555</v>
      </c>
      <c r="M116" s="28">
        <v>19.12914</v>
      </c>
      <c r="N116" s="28">
        <v>13.03492</v>
      </c>
      <c r="O116" s="28">
        <v>28.6603</v>
      </c>
      <c r="P116" s="28">
        <v>33.81246</v>
      </c>
      <c r="Q116" s="30">
        <v>41.58248</v>
      </c>
      <c r="R116">
        <f t="shared" si="3"/>
        <v>2</v>
      </c>
      <c r="S116" s="22"/>
    </row>
    <row r="117" spans="1:19" ht="12.75">
      <c r="A117" s="33">
        <v>1996</v>
      </c>
      <c r="B117" s="28">
        <v>26.89228</v>
      </c>
      <c r="C117" s="28">
        <v>25.22181</v>
      </c>
      <c r="D117" s="28">
        <v>27.68957</v>
      </c>
      <c r="E117" s="28">
        <v>13.75815</v>
      </c>
      <c r="F117" s="28">
        <v>23.82542</v>
      </c>
      <c r="G117" s="28">
        <v>28.46879</v>
      </c>
      <c r="H117" s="28">
        <v>21.3522</v>
      </c>
      <c r="I117" s="28">
        <v>21.04627</v>
      </c>
      <c r="J117" s="28">
        <v>21.09782</v>
      </c>
      <c r="K117" s="28">
        <v>53.2563</v>
      </c>
      <c r="L117" s="28">
        <v>19.02212</v>
      </c>
      <c r="M117" s="28">
        <v>20.23197</v>
      </c>
      <c r="N117" s="28">
        <v>12.33635</v>
      </c>
      <c r="O117" s="28">
        <v>28.12844</v>
      </c>
      <c r="P117" s="28">
        <v>30.27883</v>
      </c>
      <c r="Q117" s="30">
        <v>34.83995</v>
      </c>
      <c r="R117">
        <f t="shared" si="3"/>
        <v>2</v>
      </c>
      <c r="S117" s="22"/>
    </row>
    <row r="118" spans="1:19" ht="12.75">
      <c r="A118" s="33">
        <v>1997</v>
      </c>
      <c r="B118" s="28">
        <v>24.36893</v>
      </c>
      <c r="C118" s="28">
        <v>23.88117</v>
      </c>
      <c r="D118" s="28">
        <v>26.96048</v>
      </c>
      <c r="E118" s="28">
        <v>13.26871</v>
      </c>
      <c r="F118" s="28">
        <v>22.36278</v>
      </c>
      <c r="G118" s="28">
        <v>25.09682</v>
      </c>
      <c r="H118" s="28">
        <v>20.19273</v>
      </c>
      <c r="I118" s="28">
        <v>21.59845</v>
      </c>
      <c r="J118" s="28">
        <v>19.56574</v>
      </c>
      <c r="K118" s="28">
        <v>49.3853</v>
      </c>
      <c r="L118" s="28">
        <v>17.60098</v>
      </c>
      <c r="M118" s="28">
        <v>19.24449</v>
      </c>
      <c r="N118" s="28">
        <v>12.32618</v>
      </c>
      <c r="O118" s="28">
        <v>26.8447</v>
      </c>
      <c r="P118" s="28">
        <v>28.96865</v>
      </c>
      <c r="Q118" s="30">
        <v>36.06645</v>
      </c>
      <c r="R118">
        <f t="shared" si="3"/>
        <v>2</v>
      </c>
      <c r="S118" s="22"/>
    </row>
    <row r="119" spans="1:19" ht="12.75">
      <c r="A119" s="33">
        <v>1998</v>
      </c>
      <c r="B119" s="28">
        <v>24.52747</v>
      </c>
      <c r="C119" s="28">
        <v>24.57963</v>
      </c>
      <c r="D119" s="28">
        <v>24.29163</v>
      </c>
      <c r="E119" s="28">
        <v>13.53883</v>
      </c>
      <c r="F119" s="28">
        <v>21.09296</v>
      </c>
      <c r="G119" s="28">
        <v>23.18015</v>
      </c>
      <c r="H119" s="28">
        <v>20.3177</v>
      </c>
      <c r="I119" s="28">
        <v>21.3994</v>
      </c>
      <c r="J119" s="28">
        <v>20.36117</v>
      </c>
      <c r="K119" s="28">
        <v>47.11527</v>
      </c>
      <c r="L119" s="28">
        <v>17.00095</v>
      </c>
      <c r="M119" s="28">
        <v>18.74466</v>
      </c>
      <c r="N119" s="28">
        <v>11.01345</v>
      </c>
      <c r="O119" s="28">
        <v>26.35919</v>
      </c>
      <c r="P119" s="28">
        <v>27.72059</v>
      </c>
      <c r="Q119" s="30">
        <v>33.71397</v>
      </c>
      <c r="R119">
        <f t="shared" si="3"/>
        <v>2</v>
      </c>
      <c r="S119" s="23">
        <f>AVERAGE(R117:R121)</f>
        <v>2</v>
      </c>
    </row>
    <row r="120" spans="1:19" ht="12.75">
      <c r="A120" s="33">
        <v>1999</v>
      </c>
      <c r="B120" s="28">
        <v>23.25051</v>
      </c>
      <c r="C120" s="28">
        <v>25.46285</v>
      </c>
      <c r="D120" s="28">
        <v>22.82066</v>
      </c>
      <c r="E120" s="28">
        <v>12.99108</v>
      </c>
      <c r="F120" s="28">
        <v>19.54501</v>
      </c>
      <c r="G120" s="28">
        <v>27.30473</v>
      </c>
      <c r="H120" s="28">
        <v>18.10776</v>
      </c>
      <c r="I120" s="28">
        <v>21.58123</v>
      </c>
      <c r="J120" s="28">
        <v>17.55318</v>
      </c>
      <c r="K120" s="28">
        <v>45.86962</v>
      </c>
      <c r="L120" s="28">
        <v>16.91611</v>
      </c>
      <c r="M120" s="28">
        <v>18.82969</v>
      </c>
      <c r="N120" s="28">
        <v>11.21185</v>
      </c>
      <c r="O120" s="28">
        <v>25.44518</v>
      </c>
      <c r="P120" s="28">
        <v>29.11904</v>
      </c>
      <c r="Q120" s="30">
        <v>33.07486</v>
      </c>
      <c r="R120">
        <f t="shared" si="3"/>
        <v>2</v>
      </c>
      <c r="S120" s="22"/>
    </row>
    <row r="121" spans="1:19" ht="12.75">
      <c r="A121" s="33">
        <v>2000</v>
      </c>
      <c r="B121" s="28">
        <v>20.63317</v>
      </c>
      <c r="C121" s="28">
        <v>23.8436</v>
      </c>
      <c r="D121" s="28">
        <v>24.6794</v>
      </c>
      <c r="E121" s="28">
        <v>12.13912</v>
      </c>
      <c r="F121" s="28">
        <v>17.90073</v>
      </c>
      <c r="G121" s="28">
        <v>26.21897</v>
      </c>
      <c r="H121" s="28">
        <v>17.26277</v>
      </c>
      <c r="I121" s="28">
        <v>20.68135</v>
      </c>
      <c r="J121" s="28">
        <v>15.07186</v>
      </c>
      <c r="K121" s="28">
        <v>40.94214</v>
      </c>
      <c r="L121" s="28">
        <v>16.17571</v>
      </c>
      <c r="M121" s="28">
        <v>17.38375</v>
      </c>
      <c r="N121" s="28">
        <v>10.21106</v>
      </c>
      <c r="O121" s="28">
        <v>22.72656</v>
      </c>
      <c r="P121" s="28">
        <v>23.86206</v>
      </c>
      <c r="Q121" s="30">
        <v>32.48576</v>
      </c>
      <c r="R121">
        <f t="shared" si="3"/>
        <v>2</v>
      </c>
      <c r="S121" s="22"/>
    </row>
    <row r="122" spans="1:19" ht="12.75">
      <c r="A122" s="33">
        <v>2001</v>
      </c>
      <c r="B122" s="28">
        <v>19.18619</v>
      </c>
      <c r="C122" s="28">
        <v>22.67833</v>
      </c>
      <c r="D122" s="28">
        <v>20.14876</v>
      </c>
      <c r="E122" s="28">
        <v>11.65018</v>
      </c>
      <c r="F122" s="28">
        <v>17.08434</v>
      </c>
      <c r="G122" s="28">
        <v>20.27946</v>
      </c>
      <c r="H122" s="28">
        <v>16.12457</v>
      </c>
      <c r="I122" s="28">
        <v>19.46246</v>
      </c>
      <c r="J122" s="28">
        <v>15.80145</v>
      </c>
      <c r="K122" s="28">
        <v>40.56264</v>
      </c>
      <c r="L122" s="28">
        <v>15.69868</v>
      </c>
      <c r="M122" s="28">
        <v>17.47942</v>
      </c>
      <c r="N122" s="28">
        <v>8.918165</v>
      </c>
      <c r="O122" s="28">
        <v>23.03892</v>
      </c>
      <c r="P122" s="28">
        <v>23.37006</v>
      </c>
      <c r="Q122" s="30">
        <v>31.38957</v>
      </c>
      <c r="R122">
        <f t="shared" si="3"/>
        <v>2</v>
      </c>
      <c r="S122" s="22"/>
    </row>
    <row r="123" spans="1:19" ht="12.75">
      <c r="A123" s="33">
        <v>2002</v>
      </c>
      <c r="B123" s="28">
        <v>18.09013</v>
      </c>
      <c r="C123" s="28">
        <v>22.82427</v>
      </c>
      <c r="D123" s="28">
        <v>23.03173</v>
      </c>
      <c r="E123" s="28">
        <v>11.20734</v>
      </c>
      <c r="F123" s="28">
        <v>16.65587</v>
      </c>
      <c r="G123" s="28">
        <v>16.80647</v>
      </c>
      <c r="H123" s="28">
        <v>15.4197</v>
      </c>
      <c r="I123" s="28">
        <v>19.7561</v>
      </c>
      <c r="J123" s="28">
        <v>16.39787</v>
      </c>
      <c r="K123" s="28">
        <v>35.9606</v>
      </c>
      <c r="L123" s="28">
        <v>14.74387</v>
      </c>
      <c r="M123" s="28">
        <v>18.29278</v>
      </c>
      <c r="N123" s="28">
        <v>9.155108</v>
      </c>
      <c r="O123" s="28">
        <v>22.16201</v>
      </c>
      <c r="P123" s="28">
        <v>24.95303</v>
      </c>
      <c r="Q123" s="30">
        <v>29.79415</v>
      </c>
      <c r="R123">
        <f t="shared" si="3"/>
        <v>2</v>
      </c>
      <c r="S123" s="22"/>
    </row>
    <row r="124" spans="1:19" ht="12.75">
      <c r="A124" s="33">
        <v>2003</v>
      </c>
      <c r="B124" s="28">
        <v>15.67385</v>
      </c>
      <c r="C124" s="28">
        <v>22.08945</v>
      </c>
      <c r="D124" s="28">
        <v>19.91243</v>
      </c>
      <c r="E124" s="28">
        <v>11.00668</v>
      </c>
      <c r="F124" s="28">
        <v>15.53966</v>
      </c>
      <c r="G124" s="28">
        <v>16.51705</v>
      </c>
      <c r="H124" s="28">
        <v>14.4855</v>
      </c>
      <c r="I124" s="28">
        <v>17.10574</v>
      </c>
      <c r="J124" s="28">
        <v>15.0014</v>
      </c>
      <c r="K124" s="28">
        <v>33.64528</v>
      </c>
      <c r="L124" s="28">
        <v>13.87542</v>
      </c>
      <c r="M124" s="28">
        <v>16.09641</v>
      </c>
      <c r="N124" s="28">
        <v>10.25081</v>
      </c>
      <c r="O124" s="28">
        <v>21.51795</v>
      </c>
      <c r="P124" s="28">
        <v>19.38667</v>
      </c>
      <c r="Q124" s="30">
        <v>27.71276</v>
      </c>
      <c r="R124">
        <f t="shared" si="3"/>
        <v>2</v>
      </c>
      <c r="S124" s="23">
        <f>AVERAGE(R122:R126)</f>
        <v>1.6</v>
      </c>
    </row>
    <row r="125" spans="1:18" ht="12.75">
      <c r="A125" s="33">
        <v>2004</v>
      </c>
      <c r="B125" s="28">
        <v>11.77426</v>
      </c>
      <c r="C125" s="28">
        <v>21.99018</v>
      </c>
      <c r="D125" s="28">
        <v>19.84195</v>
      </c>
      <c r="E125" s="28">
        <v>9.937316</v>
      </c>
      <c r="F125" s="28">
        <v>14.51187</v>
      </c>
      <c r="G125" s="28">
        <v>15.53844</v>
      </c>
      <c r="H125" s="28"/>
      <c r="I125" s="28">
        <v>16.10885</v>
      </c>
      <c r="J125" s="28">
        <v>15.67685</v>
      </c>
      <c r="K125" s="28"/>
      <c r="L125" s="28">
        <v>12.73371</v>
      </c>
      <c r="M125" s="28">
        <v>14.63945</v>
      </c>
      <c r="N125" s="28">
        <v>8.28787</v>
      </c>
      <c r="O125" s="28">
        <v>19.26583</v>
      </c>
      <c r="P125" s="28">
        <v>21.2436</v>
      </c>
      <c r="Q125" s="30">
        <v>25.4634</v>
      </c>
      <c r="R125">
        <f t="shared" si="3"/>
        <v>1</v>
      </c>
    </row>
    <row r="126" spans="1:18" ht="12.75">
      <c r="A126" s="33">
        <v>2005</v>
      </c>
      <c r="B126" s="28">
        <v>12.51434</v>
      </c>
      <c r="C126" s="28">
        <v>19.86448</v>
      </c>
      <c r="D126" s="28">
        <v>17.7683</v>
      </c>
      <c r="E126" s="28">
        <v>9.7973</v>
      </c>
      <c r="F126" s="28">
        <v>13.59104</v>
      </c>
      <c r="G126" s="28">
        <v>12.48824</v>
      </c>
      <c r="H126" s="28"/>
      <c r="I126" s="28">
        <v>15.10581</v>
      </c>
      <c r="J126" s="28">
        <v>12.50458</v>
      </c>
      <c r="K126" s="28"/>
      <c r="L126" s="28">
        <v>12.78477</v>
      </c>
      <c r="M126" s="28">
        <v>13.30021</v>
      </c>
      <c r="N126" s="28">
        <v>8.198269</v>
      </c>
      <c r="O126" s="28">
        <v>18.09091</v>
      </c>
      <c r="P126" s="28">
        <v>15.88047</v>
      </c>
      <c r="Q126" s="30">
        <v>23.91422</v>
      </c>
      <c r="R126">
        <f t="shared" si="3"/>
        <v>1</v>
      </c>
    </row>
    <row r="127" spans="1:18" ht="12.75">
      <c r="A127" s="33">
        <v>2006</v>
      </c>
      <c r="B127" s="28">
        <v>13.20654</v>
      </c>
      <c r="C127" s="28">
        <v>19.95841</v>
      </c>
      <c r="D127" s="28">
        <v>17.90458</v>
      </c>
      <c r="E127" s="28">
        <v>9.278854</v>
      </c>
      <c r="F127" s="28">
        <v>12.75157</v>
      </c>
      <c r="G127" s="28">
        <v>14.52328</v>
      </c>
      <c r="H127" s="28">
        <v>11.95222</v>
      </c>
      <c r="I127" s="28">
        <v>13.68303</v>
      </c>
      <c r="J127" s="28">
        <v>12.17274</v>
      </c>
      <c r="K127" s="28"/>
      <c r="L127" s="28">
        <v>11.90901</v>
      </c>
      <c r="M127" s="28">
        <v>13.00084</v>
      </c>
      <c r="N127" s="28">
        <v>8.260576</v>
      </c>
      <c r="O127" s="28">
        <v>16.56602</v>
      </c>
      <c r="P127" s="28">
        <v>17.28982</v>
      </c>
      <c r="Q127" s="30">
        <v>21.58779</v>
      </c>
      <c r="R127">
        <f t="shared" si="3"/>
        <v>1</v>
      </c>
    </row>
    <row r="128" spans="1:18" ht="12.75">
      <c r="A128" s="34">
        <v>2007</v>
      </c>
      <c r="B128" s="28">
        <v>10.97428</v>
      </c>
      <c r="C128" s="28"/>
      <c r="D128" s="28">
        <v>15.76691</v>
      </c>
      <c r="E128" s="28">
        <v>8.568679</v>
      </c>
      <c r="F128" s="28">
        <v>11.95854</v>
      </c>
      <c r="G128" s="28">
        <v>13.91894</v>
      </c>
      <c r="H128" s="28">
        <v>11.32884</v>
      </c>
      <c r="I128" s="28">
        <v>14.11157</v>
      </c>
      <c r="J128" s="28">
        <v>11.97307</v>
      </c>
      <c r="K128" s="28">
        <v>22.28646</v>
      </c>
      <c r="L128" s="28">
        <v>11.58092</v>
      </c>
      <c r="M128" s="28">
        <v>12.81411</v>
      </c>
      <c r="N128" s="28">
        <v>7.751883</v>
      </c>
      <c r="O128" s="28">
        <v>15.7624</v>
      </c>
      <c r="P128" s="28">
        <v>17.64245</v>
      </c>
      <c r="Q128" s="30">
        <v>20.48573</v>
      </c>
      <c r="R128">
        <f t="shared" si="3"/>
        <v>2</v>
      </c>
    </row>
    <row r="129" spans="1:19" ht="12.75">
      <c r="A129" s="34">
        <v>2008</v>
      </c>
      <c r="B129" s="28">
        <v>10.53414</v>
      </c>
      <c r="C129" s="28"/>
      <c r="D129" s="28">
        <v>13.57795</v>
      </c>
      <c r="E129" s="28">
        <v>8.834385</v>
      </c>
      <c r="F129" s="28">
        <v>11.76305</v>
      </c>
      <c r="G129" s="28">
        <v>12.99841</v>
      </c>
      <c r="H129" s="28">
        <v>11.3931</v>
      </c>
      <c r="I129" s="28">
        <v>11.93379</v>
      </c>
      <c r="J129" s="28">
        <v>11.4723</v>
      </c>
      <c r="K129" s="28">
        <v>21.41059</v>
      </c>
      <c r="L129" s="28">
        <v>10.91729</v>
      </c>
      <c r="M129" s="28">
        <v>11.53157</v>
      </c>
      <c r="N129" s="28"/>
      <c r="O129" s="28">
        <v>14.46616</v>
      </c>
      <c r="P129" s="28">
        <v>17.6329</v>
      </c>
      <c r="Q129" s="30">
        <v>20.61759</v>
      </c>
      <c r="R129">
        <f t="shared" si="3"/>
        <v>2</v>
      </c>
      <c r="S129" s="23">
        <f>AVERAGE(R127:R131)</f>
        <v>1.6</v>
      </c>
    </row>
    <row r="130" spans="1:18" ht="12.75">
      <c r="A130" s="34">
        <v>2009</v>
      </c>
      <c r="B130" s="28">
        <v>10.46797</v>
      </c>
      <c r="C130" s="28"/>
      <c r="D130" s="28">
        <v>14.46477</v>
      </c>
      <c r="E130" s="28"/>
      <c r="F130" s="28">
        <v>11.3685</v>
      </c>
      <c r="G130" s="28">
        <v>13.83915</v>
      </c>
      <c r="H130" s="28"/>
      <c r="I130" s="28">
        <v>12.36031</v>
      </c>
      <c r="J130" s="28">
        <v>9.522095</v>
      </c>
      <c r="K130" s="28">
        <v>20.31125</v>
      </c>
      <c r="L130" s="28"/>
      <c r="M130" s="28">
        <v>11.75641</v>
      </c>
      <c r="N130" s="28"/>
      <c r="O130" s="28">
        <v>13.3072</v>
      </c>
      <c r="P130" s="28">
        <v>13.45558</v>
      </c>
      <c r="Q130" s="30">
        <v>19.70228</v>
      </c>
      <c r="R130">
        <f t="shared" si="3"/>
        <v>2</v>
      </c>
    </row>
    <row r="131" spans="1:18" ht="12.75">
      <c r="A131" s="34">
        <v>2010</v>
      </c>
      <c r="B131" s="28">
        <v>11.18971</v>
      </c>
      <c r="C131" s="28"/>
      <c r="D131" s="28"/>
      <c r="E131" s="28"/>
      <c r="F131" s="28">
        <v>10.74641</v>
      </c>
      <c r="G131" s="28"/>
      <c r="H131" s="28"/>
      <c r="I131" s="28">
        <v>11.79518</v>
      </c>
      <c r="J131" s="28"/>
      <c r="K131" s="28"/>
      <c r="L131" s="28"/>
      <c r="M131" s="28">
        <v>10.14421</v>
      </c>
      <c r="N131" s="28"/>
      <c r="O131" s="28"/>
      <c r="P131" s="28"/>
      <c r="Q131" s="30">
        <v>16.52071</v>
      </c>
      <c r="R131">
        <f t="shared" si="3"/>
        <v>1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7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L3" sqref="L3:L63"/>
    </sheetView>
  </sheetViews>
  <sheetFormatPr defaultColWidth="9.140625" defaultRowHeight="12.75"/>
  <cols>
    <col min="9" max="9" width="9.28125" style="0" bestFit="1" customWidth="1"/>
    <col min="10" max="10" width="9.57421875" style="0" bestFit="1" customWidth="1"/>
    <col min="11" max="11" width="9.28125" style="0" bestFit="1" customWidth="1"/>
  </cols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31</v>
      </c>
      <c r="C2" t="s">
        <v>32</v>
      </c>
      <c r="D2" t="s">
        <v>33</v>
      </c>
      <c r="E2" t="s">
        <v>18</v>
      </c>
      <c r="F2" s="35" t="s">
        <v>49</v>
      </c>
      <c r="G2" s="35" t="s">
        <v>50</v>
      </c>
      <c r="H2" t="s">
        <v>20</v>
      </c>
      <c r="I2" t="s">
        <v>31</v>
      </c>
      <c r="J2" t="s">
        <v>32</v>
      </c>
      <c r="K2" t="s">
        <v>33</v>
      </c>
      <c r="L2" t="s">
        <v>18</v>
      </c>
      <c r="M2" s="35" t="s">
        <v>49</v>
      </c>
      <c r="N2" s="35" t="s">
        <v>50</v>
      </c>
    </row>
    <row r="3" spans="1:12" ht="12.75">
      <c r="A3">
        <v>1950</v>
      </c>
      <c r="B3" s="7"/>
      <c r="C3" s="8"/>
      <c r="D3" s="8"/>
      <c r="E3" s="36">
        <v>131.1</v>
      </c>
      <c r="H3">
        <v>1950</v>
      </c>
      <c r="I3" s="7"/>
      <c r="J3" s="8"/>
      <c r="K3" s="8"/>
      <c r="L3" s="27">
        <v>137.8651</v>
      </c>
    </row>
    <row r="4" spans="1:12" ht="12.75">
      <c r="A4">
        <v>1951</v>
      </c>
      <c r="B4" s="11"/>
      <c r="C4" s="12"/>
      <c r="D4" s="12"/>
      <c r="E4" s="37">
        <v>140.3241</v>
      </c>
      <c r="H4">
        <v>1951</v>
      </c>
      <c r="I4" s="11"/>
      <c r="J4" s="12"/>
      <c r="K4" s="12"/>
      <c r="L4" s="28">
        <v>142.4787</v>
      </c>
    </row>
    <row r="5" spans="1:12" ht="12.75">
      <c r="A5">
        <v>1952</v>
      </c>
      <c r="B5" s="11"/>
      <c r="C5" s="12"/>
      <c r="D5" s="12"/>
      <c r="E5" s="37">
        <v>136.7457</v>
      </c>
      <c r="H5">
        <v>1952</v>
      </c>
      <c r="I5" s="11"/>
      <c r="J5" s="12"/>
      <c r="K5" s="12"/>
      <c r="L5" s="28">
        <v>136.4805</v>
      </c>
    </row>
    <row r="6" spans="1:12" ht="12.75">
      <c r="A6">
        <v>1953</v>
      </c>
      <c r="B6" s="11"/>
      <c r="C6" s="12"/>
      <c r="D6" s="12"/>
      <c r="E6" s="37">
        <v>135.1492</v>
      </c>
      <c r="H6">
        <v>1953</v>
      </c>
      <c r="I6" s="11"/>
      <c r="J6" s="12"/>
      <c r="K6" s="12"/>
      <c r="L6" s="28">
        <v>131.4287</v>
      </c>
    </row>
    <row r="7" spans="1:12" ht="12.75">
      <c r="A7">
        <v>1954</v>
      </c>
      <c r="B7" s="32"/>
      <c r="C7" s="28"/>
      <c r="D7" s="28"/>
      <c r="E7" s="37">
        <v>134.9924</v>
      </c>
      <c r="H7">
        <v>1954</v>
      </c>
      <c r="I7" s="11"/>
      <c r="J7" s="12"/>
      <c r="K7" s="12"/>
      <c r="L7" s="28">
        <v>139.057</v>
      </c>
    </row>
    <row r="8" spans="1:14" ht="12.75">
      <c r="A8">
        <v>1955</v>
      </c>
      <c r="B8" s="32">
        <v>70.08951</v>
      </c>
      <c r="C8" s="28">
        <v>138.5306</v>
      </c>
      <c r="D8" s="28">
        <v>103.7575</v>
      </c>
      <c r="E8" s="37">
        <v>138.5306</v>
      </c>
      <c r="F8" s="24">
        <f>(E8-D8)/D8</f>
        <v>0.3351381827819676</v>
      </c>
      <c r="G8" s="24"/>
      <c r="H8">
        <v>1955</v>
      </c>
      <c r="I8" s="32">
        <v>74.69879</v>
      </c>
      <c r="J8" s="28">
        <v>134.475</v>
      </c>
      <c r="K8" s="28">
        <v>96.97385</v>
      </c>
      <c r="L8" s="28">
        <v>134.475</v>
      </c>
      <c r="M8" s="24">
        <f>(L8-K8)/K8</f>
        <v>0.3867140471374499</v>
      </c>
      <c r="N8" s="24"/>
    </row>
    <row r="9" spans="1:14" ht="12.75">
      <c r="A9">
        <v>1956</v>
      </c>
      <c r="B9" s="32">
        <v>68.20729</v>
      </c>
      <c r="C9" s="28">
        <v>145.1544</v>
      </c>
      <c r="D9" s="28">
        <v>105.2841</v>
      </c>
      <c r="E9" s="37">
        <v>140.2245</v>
      </c>
      <c r="F9" s="24">
        <f aca="true" t="shared" si="0" ref="F9:F62">(E9-D9)/D9</f>
        <v>0.3318677749061825</v>
      </c>
      <c r="G9" s="24"/>
      <c r="H9">
        <v>1956</v>
      </c>
      <c r="I9" s="32">
        <v>71.00905</v>
      </c>
      <c r="J9" s="28">
        <v>151.1033</v>
      </c>
      <c r="K9" s="28">
        <v>98.19083</v>
      </c>
      <c r="L9" s="28">
        <v>128.1289</v>
      </c>
      <c r="M9" s="24">
        <f aca="true" t="shared" si="1" ref="M9:M62">(L9-K9)/K9</f>
        <v>0.3048968014630285</v>
      </c>
      <c r="N9" s="24"/>
    </row>
    <row r="10" spans="1:14" ht="12.75">
      <c r="A10">
        <v>1957</v>
      </c>
      <c r="B10" s="32">
        <v>65.21429</v>
      </c>
      <c r="C10" s="28">
        <v>138.9606</v>
      </c>
      <c r="D10" s="28">
        <v>103.4743</v>
      </c>
      <c r="E10" s="37">
        <v>134.3348</v>
      </c>
      <c r="F10" s="24">
        <f t="shared" si="0"/>
        <v>0.2982431386344242</v>
      </c>
      <c r="G10" s="24"/>
      <c r="H10">
        <v>1957</v>
      </c>
      <c r="I10" s="32">
        <v>66.29936</v>
      </c>
      <c r="J10" s="28">
        <v>143.6499</v>
      </c>
      <c r="K10" s="28">
        <v>94.24217</v>
      </c>
      <c r="L10" s="28">
        <v>123.5844</v>
      </c>
      <c r="M10" s="24">
        <f t="shared" si="1"/>
        <v>0.31134926116408396</v>
      </c>
      <c r="N10" s="24"/>
    </row>
    <row r="11" spans="1:14" ht="12.75">
      <c r="A11">
        <v>1958</v>
      </c>
      <c r="B11" s="32">
        <v>64.55885</v>
      </c>
      <c r="C11" s="28">
        <v>141.1654</v>
      </c>
      <c r="D11" s="28">
        <v>101.6117</v>
      </c>
      <c r="E11" s="37">
        <v>133.6405</v>
      </c>
      <c r="F11" s="24">
        <f t="shared" si="0"/>
        <v>0.3152077959526315</v>
      </c>
      <c r="G11" s="24"/>
      <c r="H11">
        <v>1958</v>
      </c>
      <c r="I11" s="32">
        <v>65.85354</v>
      </c>
      <c r="J11" s="28">
        <v>136.12</v>
      </c>
      <c r="K11" s="28">
        <v>92.74028</v>
      </c>
      <c r="L11" s="28">
        <v>130.2154</v>
      </c>
      <c r="M11" s="24">
        <f t="shared" si="1"/>
        <v>0.4040867679071056</v>
      </c>
      <c r="N11" s="24"/>
    </row>
    <row r="12" spans="1:14" ht="12.75">
      <c r="A12">
        <v>1959</v>
      </c>
      <c r="B12" s="32">
        <v>60.6636</v>
      </c>
      <c r="C12" s="28">
        <v>144.495</v>
      </c>
      <c r="D12" s="28">
        <v>99.60358</v>
      </c>
      <c r="E12" s="37">
        <v>127.845</v>
      </c>
      <c r="F12" s="24">
        <f t="shared" si="0"/>
        <v>0.2835382021409271</v>
      </c>
      <c r="G12" s="24"/>
      <c r="H12">
        <v>1959</v>
      </c>
      <c r="I12" s="32">
        <v>60.20815</v>
      </c>
      <c r="J12" s="28">
        <v>125.3739</v>
      </c>
      <c r="K12" s="28">
        <v>87.33063</v>
      </c>
      <c r="L12" s="28">
        <v>125.3739</v>
      </c>
      <c r="M12" s="24">
        <f t="shared" si="1"/>
        <v>0.43562344620667465</v>
      </c>
      <c r="N12" s="24"/>
    </row>
    <row r="13" spans="1:14" ht="12.75">
      <c r="A13">
        <v>1960</v>
      </c>
      <c r="B13" s="32">
        <v>59.31741</v>
      </c>
      <c r="C13" s="28">
        <v>151.8186</v>
      </c>
      <c r="D13" s="28">
        <v>99.59422</v>
      </c>
      <c r="E13" s="37">
        <v>137.2377</v>
      </c>
      <c r="F13" s="24">
        <f t="shared" si="0"/>
        <v>0.37796852066314673</v>
      </c>
      <c r="G13" s="24">
        <f>(E13-E$3)/E$3</f>
        <v>0.0468169336384439</v>
      </c>
      <c r="H13">
        <v>1960</v>
      </c>
      <c r="I13" s="32">
        <v>58.14829</v>
      </c>
      <c r="J13" s="28">
        <v>116.0368</v>
      </c>
      <c r="K13" s="28">
        <v>85.48274</v>
      </c>
      <c r="L13" s="28">
        <v>114.6215</v>
      </c>
      <c r="M13" s="24">
        <f t="shared" si="1"/>
        <v>0.34087302302195727</v>
      </c>
      <c r="N13" s="24">
        <f>(L13-L$3)/L$3</f>
        <v>-0.16859669343437905</v>
      </c>
    </row>
    <row r="14" spans="1:14" ht="12.75">
      <c r="A14">
        <v>1961</v>
      </c>
      <c r="B14" s="32">
        <v>58.47144</v>
      </c>
      <c r="C14" s="28">
        <v>147.5707</v>
      </c>
      <c r="D14" s="28">
        <v>97.01529</v>
      </c>
      <c r="E14" s="37">
        <v>126.8479</v>
      </c>
      <c r="F14" s="24">
        <f t="shared" si="0"/>
        <v>0.3075042088726427</v>
      </c>
      <c r="G14" s="24"/>
      <c r="H14">
        <v>1961</v>
      </c>
      <c r="I14" s="32">
        <v>58.60283</v>
      </c>
      <c r="J14" s="28">
        <v>118.3988</v>
      </c>
      <c r="K14" s="28">
        <v>84.11483</v>
      </c>
      <c r="L14" s="28">
        <v>118.3988</v>
      </c>
      <c r="M14" s="24">
        <f t="shared" si="1"/>
        <v>0.4075853211615597</v>
      </c>
      <c r="N14" s="24"/>
    </row>
    <row r="15" spans="1:14" ht="12.75">
      <c r="A15">
        <v>1962</v>
      </c>
      <c r="B15" s="32">
        <v>60.37659</v>
      </c>
      <c r="C15" s="28">
        <v>143.4656</v>
      </c>
      <c r="D15" s="28">
        <v>98.35995</v>
      </c>
      <c r="E15" s="37">
        <v>126.1569</v>
      </c>
      <c r="F15" s="24">
        <f t="shared" si="0"/>
        <v>0.28260435268623046</v>
      </c>
      <c r="G15" s="24"/>
      <c r="H15">
        <v>1962</v>
      </c>
      <c r="I15" s="32">
        <v>56.71763</v>
      </c>
      <c r="J15" s="28">
        <v>111.197</v>
      </c>
      <c r="K15" s="28">
        <v>82.85078</v>
      </c>
      <c r="L15" s="28">
        <v>109.7062</v>
      </c>
      <c r="M15" s="24">
        <f t="shared" si="1"/>
        <v>0.3241420298034611</v>
      </c>
      <c r="N15" s="24"/>
    </row>
    <row r="16" spans="1:14" ht="12.75">
      <c r="A16">
        <v>1963</v>
      </c>
      <c r="B16" s="32">
        <v>60.39478</v>
      </c>
      <c r="C16" s="28">
        <v>162.2159</v>
      </c>
      <c r="D16" s="28">
        <v>99.47707</v>
      </c>
      <c r="E16" s="37">
        <v>124.306</v>
      </c>
      <c r="F16" s="24">
        <f t="shared" si="0"/>
        <v>0.24959450454260465</v>
      </c>
      <c r="G16" s="24"/>
      <c r="H16">
        <v>1963</v>
      </c>
      <c r="I16" s="32">
        <v>54.23576</v>
      </c>
      <c r="J16" s="28">
        <v>117.2306</v>
      </c>
      <c r="K16" s="28">
        <v>82.44433</v>
      </c>
      <c r="L16" s="28">
        <v>112.5704</v>
      </c>
      <c r="M16" s="24">
        <f t="shared" si="1"/>
        <v>0.36541105980241473</v>
      </c>
      <c r="N16" s="24"/>
    </row>
    <row r="17" spans="1:14" ht="12.75">
      <c r="A17">
        <v>1964</v>
      </c>
      <c r="B17" s="32">
        <v>59.62065</v>
      </c>
      <c r="C17" s="28">
        <v>158.867</v>
      </c>
      <c r="D17" s="28">
        <v>97.02061</v>
      </c>
      <c r="E17" s="37">
        <v>136.7557</v>
      </c>
      <c r="F17" s="24">
        <f t="shared" si="0"/>
        <v>0.40955308361800635</v>
      </c>
      <c r="G17" s="24"/>
      <c r="H17">
        <v>1964</v>
      </c>
      <c r="I17" s="32">
        <v>50.93774</v>
      </c>
      <c r="J17" s="28">
        <v>120.9352</v>
      </c>
      <c r="K17" s="28">
        <v>79.30508</v>
      </c>
      <c r="L17" s="28">
        <v>112.7153</v>
      </c>
      <c r="M17" s="24">
        <f t="shared" si="1"/>
        <v>0.42128726179962234</v>
      </c>
      <c r="N17" s="24"/>
    </row>
    <row r="18" spans="1:14" ht="12.75">
      <c r="A18">
        <v>1965</v>
      </c>
      <c r="B18" s="32">
        <v>60.59492</v>
      </c>
      <c r="C18" s="28">
        <v>160.3881</v>
      </c>
      <c r="D18" s="28">
        <v>98.31255</v>
      </c>
      <c r="E18" s="37">
        <v>126.65</v>
      </c>
      <c r="F18" s="24">
        <f t="shared" si="0"/>
        <v>0.2882383785183072</v>
      </c>
      <c r="G18" s="24"/>
      <c r="H18">
        <v>1965</v>
      </c>
      <c r="I18" s="32">
        <v>53.46623</v>
      </c>
      <c r="J18" s="28">
        <v>116.3029</v>
      </c>
      <c r="K18" s="28">
        <v>78.36636</v>
      </c>
      <c r="L18" s="28">
        <v>114.4781</v>
      </c>
      <c r="M18" s="24">
        <f t="shared" si="1"/>
        <v>0.46080665224211</v>
      </c>
      <c r="N18" s="24"/>
    </row>
    <row r="19" spans="1:14" ht="12.75">
      <c r="A19">
        <v>1966</v>
      </c>
      <c r="B19" s="32">
        <v>57.95561</v>
      </c>
      <c r="C19" s="28">
        <v>173.615</v>
      </c>
      <c r="D19" s="28">
        <v>96.19967</v>
      </c>
      <c r="E19" s="37">
        <v>122.9737</v>
      </c>
      <c r="F19" s="24">
        <f t="shared" si="0"/>
        <v>0.2783172748929388</v>
      </c>
      <c r="G19" s="24"/>
      <c r="H19">
        <v>1966</v>
      </c>
      <c r="I19" s="32">
        <v>50.24536</v>
      </c>
      <c r="J19" s="28">
        <v>130.1495</v>
      </c>
      <c r="K19" s="28">
        <v>77.00995</v>
      </c>
      <c r="L19" s="28">
        <v>108.7437</v>
      </c>
      <c r="M19" s="24">
        <f t="shared" si="1"/>
        <v>0.41207337493401824</v>
      </c>
      <c r="N19" s="24"/>
    </row>
    <row r="20" spans="1:14" ht="12.75">
      <c r="A20">
        <v>1967</v>
      </c>
      <c r="B20" s="32">
        <v>57.96368</v>
      </c>
      <c r="C20" s="28">
        <v>181.172</v>
      </c>
      <c r="D20" s="28">
        <v>95.12934</v>
      </c>
      <c r="E20" s="37">
        <v>115.0016</v>
      </c>
      <c r="F20" s="24">
        <f t="shared" si="0"/>
        <v>0.20889727606645855</v>
      </c>
      <c r="G20" s="24"/>
      <c r="H20">
        <v>1967</v>
      </c>
      <c r="I20" s="32">
        <v>43.60464</v>
      </c>
      <c r="J20" s="28">
        <v>123.8662</v>
      </c>
      <c r="K20" s="28">
        <v>73.30016</v>
      </c>
      <c r="L20" s="28">
        <v>105.6845</v>
      </c>
      <c r="M20" s="24">
        <f t="shared" si="1"/>
        <v>0.44180449265049343</v>
      </c>
      <c r="N20" s="24"/>
    </row>
    <row r="21" spans="1:14" ht="12.75">
      <c r="A21">
        <v>1968</v>
      </c>
      <c r="B21" s="32">
        <v>57.53291</v>
      </c>
      <c r="C21" s="28">
        <v>176.9909</v>
      </c>
      <c r="D21" s="28">
        <v>94.12193</v>
      </c>
      <c r="E21" s="37">
        <v>118.6743</v>
      </c>
      <c r="F21" s="24">
        <f t="shared" si="0"/>
        <v>0.26085706062338493</v>
      </c>
      <c r="G21" s="24"/>
      <c r="H21">
        <v>1968</v>
      </c>
      <c r="I21" s="32">
        <v>46.46964</v>
      </c>
      <c r="J21" s="28">
        <v>128.1837</v>
      </c>
      <c r="K21" s="28">
        <v>74.42802</v>
      </c>
      <c r="L21" s="28">
        <v>101.6016</v>
      </c>
      <c r="M21" s="24">
        <f t="shared" si="1"/>
        <v>0.36509878940753765</v>
      </c>
      <c r="N21" s="24"/>
    </row>
    <row r="22" spans="1:14" ht="12.75">
      <c r="A22">
        <v>1969</v>
      </c>
      <c r="B22" s="32">
        <v>54.20319</v>
      </c>
      <c r="C22" s="28">
        <v>202.3587</v>
      </c>
      <c r="D22" s="28">
        <v>97.67486</v>
      </c>
      <c r="E22" s="37">
        <v>118.2015</v>
      </c>
      <c r="F22" s="24">
        <f t="shared" si="0"/>
        <v>0.21015274554783084</v>
      </c>
      <c r="G22" s="24"/>
      <c r="H22">
        <v>1969</v>
      </c>
      <c r="I22" s="32">
        <v>42.81192</v>
      </c>
      <c r="J22" s="28">
        <v>140.4383</v>
      </c>
      <c r="K22" s="28">
        <v>74.65434</v>
      </c>
      <c r="L22" s="28">
        <v>102.1412</v>
      </c>
      <c r="M22" s="24">
        <f t="shared" si="1"/>
        <v>0.36818837324126086</v>
      </c>
      <c r="N22" s="24"/>
    </row>
    <row r="23" spans="1:14" ht="12.75">
      <c r="A23">
        <v>1970</v>
      </c>
      <c r="B23" s="32">
        <v>51.73075</v>
      </c>
      <c r="C23" s="28">
        <v>173.328</v>
      </c>
      <c r="D23" s="28">
        <v>93.3792</v>
      </c>
      <c r="E23" s="37">
        <v>115.0767</v>
      </c>
      <c r="F23" s="24">
        <f t="shared" si="0"/>
        <v>0.2323590264213016</v>
      </c>
      <c r="G23" s="24">
        <f>(E23-E$3)/E$3</f>
        <v>-0.12222196796338668</v>
      </c>
      <c r="H23">
        <v>1970</v>
      </c>
      <c r="I23" s="32">
        <v>41.72249</v>
      </c>
      <c r="J23" s="28">
        <v>127.3954</v>
      </c>
      <c r="K23" s="28">
        <v>70.28333</v>
      </c>
      <c r="L23" s="28">
        <v>98.05078</v>
      </c>
      <c r="M23" s="24">
        <f t="shared" si="1"/>
        <v>0.3950787476916645</v>
      </c>
      <c r="N23" s="24">
        <f>(L23-L$3)/L$3</f>
        <v>-0.28879186973352944</v>
      </c>
    </row>
    <row r="24" spans="1:14" ht="12.75">
      <c r="A24">
        <v>1971</v>
      </c>
      <c r="B24" s="32">
        <v>54.2635</v>
      </c>
      <c r="C24" s="28">
        <v>170.3983</v>
      </c>
      <c r="D24" s="28">
        <v>91.69966</v>
      </c>
      <c r="E24" s="37">
        <v>119.6463</v>
      </c>
      <c r="F24" s="24">
        <f t="shared" si="0"/>
        <v>0.30476274394038105</v>
      </c>
      <c r="G24" s="24"/>
      <c r="H24">
        <v>1971</v>
      </c>
      <c r="I24" s="32">
        <v>40.81844</v>
      </c>
      <c r="J24" s="28">
        <v>124.4498</v>
      </c>
      <c r="K24" s="28">
        <v>69.46276</v>
      </c>
      <c r="L24" s="28">
        <v>96.58075</v>
      </c>
      <c r="M24" s="24">
        <f t="shared" si="1"/>
        <v>0.3903960913732767</v>
      </c>
      <c r="N24" s="24"/>
    </row>
    <row r="25" spans="1:14" ht="12.75">
      <c r="A25">
        <v>1972</v>
      </c>
      <c r="B25" s="32">
        <v>52.82343</v>
      </c>
      <c r="C25" s="28">
        <v>189.1952</v>
      </c>
      <c r="D25" s="28">
        <v>91.76342</v>
      </c>
      <c r="E25" s="37">
        <v>122.2738</v>
      </c>
      <c r="F25" s="24">
        <f t="shared" si="0"/>
        <v>0.3324895693730683</v>
      </c>
      <c r="G25" s="24"/>
      <c r="H25">
        <v>1972</v>
      </c>
      <c r="I25" s="32">
        <v>40.7646</v>
      </c>
      <c r="J25" s="28">
        <v>134.6003</v>
      </c>
      <c r="K25" s="28">
        <v>67.47258</v>
      </c>
      <c r="L25" s="28">
        <v>91.07611</v>
      </c>
      <c r="M25" s="24">
        <f t="shared" si="1"/>
        <v>0.3498240322216819</v>
      </c>
      <c r="N25" s="24"/>
    </row>
    <row r="26" spans="1:14" ht="12.75">
      <c r="A26">
        <v>1973</v>
      </c>
      <c r="B26" s="32">
        <v>52.24385</v>
      </c>
      <c r="C26" s="28">
        <v>203.3067</v>
      </c>
      <c r="D26" s="28">
        <v>91.97085</v>
      </c>
      <c r="E26" s="37">
        <v>121.3167</v>
      </c>
      <c r="F26" s="24">
        <f t="shared" si="0"/>
        <v>0.3190777295197337</v>
      </c>
      <c r="G26" s="24"/>
      <c r="H26">
        <v>1973</v>
      </c>
      <c r="I26" s="32">
        <v>35.45798</v>
      </c>
      <c r="J26" s="28">
        <v>143.2591</v>
      </c>
      <c r="K26" s="28">
        <v>66.32779</v>
      </c>
      <c r="L26" s="28">
        <v>90.57451</v>
      </c>
      <c r="M26" s="24">
        <f t="shared" si="1"/>
        <v>0.36555899118604757</v>
      </c>
      <c r="N26" s="24"/>
    </row>
    <row r="27" spans="1:14" ht="12.75">
      <c r="A27">
        <v>1974</v>
      </c>
      <c r="B27" s="32">
        <v>51.67793</v>
      </c>
      <c r="C27" s="28">
        <v>195.6526</v>
      </c>
      <c r="D27" s="28">
        <v>89.54272</v>
      </c>
      <c r="E27" s="37">
        <v>115.5009</v>
      </c>
      <c r="F27" s="24">
        <f t="shared" si="0"/>
        <v>0.2898971574685245</v>
      </c>
      <c r="G27" s="24"/>
      <c r="H27">
        <v>1974</v>
      </c>
      <c r="I27" s="32">
        <v>36.19939</v>
      </c>
      <c r="J27" s="28">
        <v>135.7585</v>
      </c>
      <c r="K27" s="28">
        <v>65.0138</v>
      </c>
      <c r="L27" s="28">
        <v>91.91741</v>
      </c>
      <c r="M27" s="24">
        <f t="shared" si="1"/>
        <v>0.41381383644703124</v>
      </c>
      <c r="N27" s="24"/>
    </row>
    <row r="28" spans="1:14" ht="12.75">
      <c r="A28">
        <v>1975</v>
      </c>
      <c r="B28" s="32">
        <v>50.43201</v>
      </c>
      <c r="C28" s="28">
        <v>191.9653</v>
      </c>
      <c r="D28" s="28">
        <v>86.68124</v>
      </c>
      <c r="E28" s="37">
        <v>117.8176</v>
      </c>
      <c r="F28" s="24">
        <f t="shared" si="0"/>
        <v>0.3592052905565264</v>
      </c>
      <c r="G28" s="24"/>
      <c r="H28">
        <v>1975</v>
      </c>
      <c r="I28" s="32">
        <v>34.01451</v>
      </c>
      <c r="J28" s="28">
        <v>127.9834</v>
      </c>
      <c r="K28" s="28">
        <v>61.86365</v>
      </c>
      <c r="L28" s="28">
        <v>87.10789</v>
      </c>
      <c r="M28" s="24">
        <f t="shared" si="1"/>
        <v>0.4080625698612998</v>
      </c>
      <c r="N28" s="24"/>
    </row>
    <row r="29" spans="1:14" ht="12.75">
      <c r="A29">
        <v>1976</v>
      </c>
      <c r="B29" s="32">
        <v>51.93032</v>
      </c>
      <c r="C29" s="28">
        <v>199.1745</v>
      </c>
      <c r="D29" s="28">
        <v>84.79768</v>
      </c>
      <c r="E29" s="37">
        <v>109.3401</v>
      </c>
      <c r="F29" s="24">
        <f t="shared" si="0"/>
        <v>0.2894232483718895</v>
      </c>
      <c r="G29" s="24"/>
      <c r="H29">
        <v>1976</v>
      </c>
      <c r="I29" s="32">
        <v>33.51183</v>
      </c>
      <c r="J29" s="28">
        <v>124.5106</v>
      </c>
      <c r="K29" s="28">
        <v>59.6591</v>
      </c>
      <c r="L29" s="28">
        <v>84.88143</v>
      </c>
      <c r="M29" s="24">
        <f t="shared" si="1"/>
        <v>0.4227742289105935</v>
      </c>
      <c r="N29" s="24"/>
    </row>
    <row r="30" spans="1:14" ht="12.75">
      <c r="A30">
        <v>1977</v>
      </c>
      <c r="B30" s="32">
        <v>48.26311</v>
      </c>
      <c r="C30" s="28">
        <v>184.9833</v>
      </c>
      <c r="D30" s="28">
        <v>80.40787</v>
      </c>
      <c r="E30" s="37">
        <v>95.35791</v>
      </c>
      <c r="F30" s="24">
        <f t="shared" si="0"/>
        <v>0.18592757151756414</v>
      </c>
      <c r="G30" s="24"/>
      <c r="H30">
        <v>1977</v>
      </c>
      <c r="I30" s="32">
        <v>30.67773</v>
      </c>
      <c r="J30" s="28">
        <v>120.7426</v>
      </c>
      <c r="K30" s="28">
        <v>56.47982</v>
      </c>
      <c r="L30" s="28">
        <v>79.28097</v>
      </c>
      <c r="M30" s="24">
        <f t="shared" si="1"/>
        <v>0.4037043673297826</v>
      </c>
      <c r="N30" s="24"/>
    </row>
    <row r="31" spans="1:14" ht="12.75">
      <c r="A31">
        <v>1978</v>
      </c>
      <c r="B31" s="32">
        <v>48.93762</v>
      </c>
      <c r="C31" s="28">
        <v>179.7638</v>
      </c>
      <c r="D31" s="28">
        <v>79.4355</v>
      </c>
      <c r="E31" s="37">
        <v>96.79263</v>
      </c>
      <c r="F31" s="24">
        <f t="shared" si="0"/>
        <v>0.2185059576637649</v>
      </c>
      <c r="G31" s="24"/>
      <c r="H31">
        <v>1978</v>
      </c>
      <c r="I31" s="32">
        <v>28.26395</v>
      </c>
      <c r="J31" s="28">
        <v>115.7496</v>
      </c>
      <c r="K31" s="28">
        <v>54.36003</v>
      </c>
      <c r="L31" s="28">
        <v>78.89473</v>
      </c>
      <c r="M31" s="24">
        <f t="shared" si="1"/>
        <v>0.4513371313444822</v>
      </c>
      <c r="N31" s="24"/>
    </row>
    <row r="32" spans="1:14" ht="12.75">
      <c r="A32">
        <v>1979</v>
      </c>
      <c r="B32" s="32">
        <v>43.77687</v>
      </c>
      <c r="C32" s="28">
        <v>170.7455</v>
      </c>
      <c r="D32" s="28">
        <v>76.79545</v>
      </c>
      <c r="E32" s="37">
        <v>102.5433</v>
      </c>
      <c r="F32" s="24">
        <f t="shared" si="0"/>
        <v>0.3352783270363023</v>
      </c>
      <c r="G32" s="24"/>
      <c r="H32">
        <v>1979</v>
      </c>
      <c r="I32" s="32">
        <v>29.21199</v>
      </c>
      <c r="J32" s="28">
        <v>112.5819</v>
      </c>
      <c r="K32" s="28">
        <v>52.22126</v>
      </c>
      <c r="L32" s="28">
        <v>79.05079</v>
      </c>
      <c r="M32" s="24">
        <f t="shared" si="1"/>
        <v>0.5137664238664483</v>
      </c>
      <c r="N32" s="24"/>
    </row>
    <row r="33" spans="1:14" ht="12.75">
      <c r="A33">
        <v>1980</v>
      </c>
      <c r="B33" s="32">
        <v>42.70361</v>
      </c>
      <c r="C33" s="28">
        <v>178.6554</v>
      </c>
      <c r="D33" s="28">
        <v>74.03093</v>
      </c>
      <c r="E33" s="37">
        <v>95.37461</v>
      </c>
      <c r="F33" s="24">
        <f t="shared" si="0"/>
        <v>0.288307603322017</v>
      </c>
      <c r="G33" s="24">
        <f>(E33-E$3)/E$3</f>
        <v>-0.27250488176964144</v>
      </c>
      <c r="H33">
        <v>1980</v>
      </c>
      <c r="I33" s="32">
        <v>28.57062</v>
      </c>
      <c r="J33" s="28">
        <v>115.6192</v>
      </c>
      <c r="K33" s="28">
        <v>50.61969</v>
      </c>
      <c r="L33" s="28">
        <v>70.19915</v>
      </c>
      <c r="M33" s="24">
        <f t="shared" si="1"/>
        <v>0.38679533596511567</v>
      </c>
      <c r="N33" s="24">
        <f>(L33-L$3)/L$3</f>
        <v>-0.49081275826877147</v>
      </c>
    </row>
    <row r="34" spans="1:14" ht="12.75">
      <c r="A34">
        <v>1981</v>
      </c>
      <c r="B34" s="32">
        <v>42.45155</v>
      </c>
      <c r="C34" s="28">
        <v>165.2231</v>
      </c>
      <c r="D34" s="28">
        <v>70.65012</v>
      </c>
      <c r="E34" s="37">
        <v>91.36793</v>
      </c>
      <c r="F34" s="24">
        <f t="shared" si="0"/>
        <v>0.2932452202487413</v>
      </c>
      <c r="G34" s="24"/>
      <c r="H34">
        <v>1981</v>
      </c>
      <c r="I34" s="32">
        <v>25.94581</v>
      </c>
      <c r="J34" s="28">
        <v>108.6846</v>
      </c>
      <c r="K34" s="28">
        <v>48.39811</v>
      </c>
      <c r="L34" s="28">
        <v>72.18388</v>
      </c>
      <c r="M34" s="24">
        <f t="shared" si="1"/>
        <v>0.49146072026366316</v>
      </c>
      <c r="N34" s="24"/>
    </row>
    <row r="35" spans="1:14" ht="12.75">
      <c r="A35">
        <v>1982</v>
      </c>
      <c r="B35" s="32">
        <v>39.83967</v>
      </c>
      <c r="C35" s="28">
        <v>151.979</v>
      </c>
      <c r="D35" s="28">
        <v>66.65242</v>
      </c>
      <c r="E35" s="37">
        <v>85.10064</v>
      </c>
      <c r="F35" s="24">
        <f t="shared" si="0"/>
        <v>0.2767824484092249</v>
      </c>
      <c r="G35" s="24"/>
      <c r="H35">
        <v>1982</v>
      </c>
      <c r="I35" s="32">
        <v>26.08886</v>
      </c>
      <c r="J35" s="28">
        <v>97.35603</v>
      </c>
      <c r="K35" s="28">
        <v>45.92782</v>
      </c>
      <c r="L35" s="28">
        <v>68.38048</v>
      </c>
      <c r="M35" s="24">
        <f t="shared" si="1"/>
        <v>0.4888684026370076</v>
      </c>
      <c r="N35" s="24"/>
    </row>
    <row r="36" spans="1:14" ht="12.75">
      <c r="A36">
        <v>1983</v>
      </c>
      <c r="B36" s="32">
        <v>37.69598</v>
      </c>
      <c r="C36" s="28">
        <v>154.0036</v>
      </c>
      <c r="D36" s="28">
        <v>66.11235</v>
      </c>
      <c r="E36" s="37">
        <v>81.38933</v>
      </c>
      <c r="F36" s="24">
        <f t="shared" si="0"/>
        <v>0.23107603949942776</v>
      </c>
      <c r="G36" s="24"/>
      <c r="H36">
        <v>1983</v>
      </c>
      <c r="I36" s="32">
        <v>22.53847</v>
      </c>
      <c r="J36" s="28">
        <v>97.16058</v>
      </c>
      <c r="K36" s="28">
        <v>45.09446</v>
      </c>
      <c r="L36" s="28">
        <v>65.4334</v>
      </c>
      <c r="M36" s="24">
        <f t="shared" si="1"/>
        <v>0.45102968302536517</v>
      </c>
      <c r="N36" s="24"/>
    </row>
    <row r="37" spans="1:14" ht="12.75">
      <c r="A37">
        <v>1984</v>
      </c>
      <c r="B37" s="32">
        <v>33.92126</v>
      </c>
      <c r="C37" s="28">
        <v>148.2342</v>
      </c>
      <c r="D37" s="28">
        <v>62.95567</v>
      </c>
      <c r="E37" s="37">
        <v>78.39269</v>
      </c>
      <c r="F37" s="24">
        <f t="shared" si="0"/>
        <v>0.2452046019048007</v>
      </c>
      <c r="G37" s="24"/>
      <c r="H37">
        <v>1984</v>
      </c>
      <c r="I37" s="32">
        <v>21.40802</v>
      </c>
      <c r="J37" s="28">
        <v>95.11354</v>
      </c>
      <c r="K37" s="28">
        <v>42.10447</v>
      </c>
      <c r="L37" s="28">
        <v>60.925</v>
      </c>
      <c r="M37" s="24">
        <f t="shared" si="1"/>
        <v>0.44699600778729665</v>
      </c>
      <c r="N37" s="24"/>
    </row>
    <row r="38" spans="1:14" ht="12.75">
      <c r="A38">
        <v>1985</v>
      </c>
      <c r="B38" s="32">
        <v>33.28929</v>
      </c>
      <c r="C38" s="28">
        <v>139.3512</v>
      </c>
      <c r="D38" s="28">
        <v>61.25003</v>
      </c>
      <c r="E38" s="37">
        <v>79.37989</v>
      </c>
      <c r="F38" s="24">
        <f t="shared" si="0"/>
        <v>0.29599756930731297</v>
      </c>
      <c r="G38" s="24"/>
      <c r="H38">
        <v>1985</v>
      </c>
      <c r="I38" s="32">
        <v>17.92296</v>
      </c>
      <c r="J38" s="28">
        <v>87.54321</v>
      </c>
      <c r="K38" s="28">
        <v>41.03328</v>
      </c>
      <c r="L38" s="28">
        <v>60.86261</v>
      </c>
      <c r="M38" s="24">
        <f t="shared" si="1"/>
        <v>0.4832499376116167</v>
      </c>
      <c r="N38" s="24"/>
    </row>
    <row r="39" spans="1:14" ht="12.75">
      <c r="A39">
        <v>1986</v>
      </c>
      <c r="B39" s="32">
        <v>31.48649</v>
      </c>
      <c r="C39" s="28">
        <v>135.3172</v>
      </c>
      <c r="D39" s="28">
        <v>59.04909</v>
      </c>
      <c r="E39" s="37">
        <v>74.50611</v>
      </c>
      <c r="F39" s="24">
        <f t="shared" si="0"/>
        <v>0.26176559198456756</v>
      </c>
      <c r="G39" s="24"/>
      <c r="H39">
        <v>1986</v>
      </c>
      <c r="I39" s="32">
        <v>18.90276</v>
      </c>
      <c r="J39" s="28">
        <v>82.55991</v>
      </c>
      <c r="K39" s="28">
        <v>39.41476</v>
      </c>
      <c r="L39" s="28">
        <v>59.10623</v>
      </c>
      <c r="M39" s="24">
        <f t="shared" si="1"/>
        <v>0.49959634411068327</v>
      </c>
      <c r="N39" s="24"/>
    </row>
    <row r="40" spans="1:14" ht="12.75">
      <c r="A40">
        <v>1987</v>
      </c>
      <c r="B40" s="32">
        <v>28.80522</v>
      </c>
      <c r="C40" s="28">
        <v>123.7549</v>
      </c>
      <c r="D40" s="28">
        <v>54.84051</v>
      </c>
      <c r="E40" s="37">
        <v>71.22782</v>
      </c>
      <c r="F40" s="24">
        <f t="shared" si="0"/>
        <v>0.29881760764077486</v>
      </c>
      <c r="G40" s="24"/>
      <c r="H40">
        <v>1987</v>
      </c>
      <c r="I40" s="32">
        <v>16.38801</v>
      </c>
      <c r="J40" s="28">
        <v>78.17796</v>
      </c>
      <c r="K40" s="28">
        <v>35.95916</v>
      </c>
      <c r="L40" s="28">
        <v>53.2908</v>
      </c>
      <c r="M40" s="24">
        <f t="shared" si="1"/>
        <v>0.4819812253678896</v>
      </c>
      <c r="N40" s="24"/>
    </row>
    <row r="41" spans="1:14" ht="12.75">
      <c r="A41">
        <v>1988</v>
      </c>
      <c r="B41" s="32">
        <v>27.79878</v>
      </c>
      <c r="C41" s="28">
        <v>124.0633</v>
      </c>
      <c r="D41" s="28">
        <v>52.74147</v>
      </c>
      <c r="E41" s="37">
        <v>70.14302</v>
      </c>
      <c r="F41" s="24">
        <f t="shared" si="0"/>
        <v>0.3299405572123797</v>
      </c>
      <c r="G41" s="24"/>
      <c r="H41">
        <v>1988</v>
      </c>
      <c r="I41" s="32">
        <v>15.18211</v>
      </c>
      <c r="J41" s="28">
        <v>74.19579</v>
      </c>
      <c r="K41" s="28">
        <v>34.86376</v>
      </c>
      <c r="L41" s="28">
        <v>51.95619</v>
      </c>
      <c r="M41" s="24">
        <f t="shared" si="1"/>
        <v>0.49026352866128037</v>
      </c>
      <c r="N41" s="24"/>
    </row>
    <row r="42" spans="1:14" ht="12.75">
      <c r="A42">
        <v>1989</v>
      </c>
      <c r="B42" s="32">
        <v>24.43152</v>
      </c>
      <c r="C42" s="28">
        <v>112.2121</v>
      </c>
      <c r="D42" s="28">
        <v>50.66549</v>
      </c>
      <c r="E42" s="37">
        <v>69.72478</v>
      </c>
      <c r="F42" s="24">
        <f t="shared" si="0"/>
        <v>0.37617893362918225</v>
      </c>
      <c r="G42" s="24"/>
      <c r="H42">
        <v>1989</v>
      </c>
      <c r="I42" s="32">
        <v>15.7474</v>
      </c>
      <c r="J42" s="28">
        <v>68.85494</v>
      </c>
      <c r="K42" s="28">
        <v>33.24154</v>
      </c>
      <c r="L42" s="28">
        <v>54.16883</v>
      </c>
      <c r="M42" s="24">
        <f t="shared" si="1"/>
        <v>0.6295523612925273</v>
      </c>
      <c r="N42" s="24"/>
    </row>
    <row r="43" spans="1:14" ht="12.75">
      <c r="A43">
        <v>1990</v>
      </c>
      <c r="B43" s="32">
        <v>26.07245</v>
      </c>
      <c r="C43" s="28">
        <v>116.2636</v>
      </c>
      <c r="D43" s="28">
        <v>49.24538</v>
      </c>
      <c r="E43" s="37">
        <v>65.56434</v>
      </c>
      <c r="F43" s="24">
        <f t="shared" si="0"/>
        <v>0.33138052747283103</v>
      </c>
      <c r="G43" s="24">
        <f>(E43-E$3)/E$3</f>
        <v>-0.4998906178489702</v>
      </c>
      <c r="H43">
        <v>1990</v>
      </c>
      <c r="I43" s="32">
        <v>15.08195</v>
      </c>
      <c r="J43" s="28">
        <v>72.57589</v>
      </c>
      <c r="K43" s="28">
        <v>32.41386</v>
      </c>
      <c r="L43" s="28">
        <v>47.93503</v>
      </c>
      <c r="M43" s="24">
        <f t="shared" si="1"/>
        <v>0.47884361813125614</v>
      </c>
      <c r="N43" s="24">
        <f>(L43-L$3)/L$3</f>
        <v>-0.6523048255142165</v>
      </c>
    </row>
    <row r="44" spans="1:14" ht="12.75">
      <c r="A44">
        <v>1991</v>
      </c>
      <c r="B44" s="32">
        <v>22.77869</v>
      </c>
      <c r="C44" s="28">
        <v>116.1751</v>
      </c>
      <c r="D44" s="28">
        <v>48.14984</v>
      </c>
      <c r="E44" s="37">
        <v>63.64094</v>
      </c>
      <c r="F44" s="24">
        <f t="shared" si="0"/>
        <v>0.32172692578002343</v>
      </c>
      <c r="G44" s="24"/>
      <c r="H44">
        <v>1991</v>
      </c>
      <c r="I44" s="32">
        <v>14.61718</v>
      </c>
      <c r="J44" s="28">
        <v>68.01567</v>
      </c>
      <c r="K44" s="28">
        <v>31.51862</v>
      </c>
      <c r="L44" s="28">
        <v>47.84057</v>
      </c>
      <c r="M44" s="24">
        <f t="shared" si="1"/>
        <v>0.5178510353562434</v>
      </c>
      <c r="N44" s="24"/>
    </row>
    <row r="45" spans="1:14" ht="12.75">
      <c r="A45">
        <v>1992</v>
      </c>
      <c r="B45" s="32">
        <v>24.01407</v>
      </c>
      <c r="C45" s="28">
        <v>108.4988</v>
      </c>
      <c r="D45" s="28">
        <v>46.53571</v>
      </c>
      <c r="E45" s="37">
        <v>56.60073</v>
      </c>
      <c r="F45" s="24">
        <f t="shared" si="0"/>
        <v>0.21628594470783827</v>
      </c>
      <c r="G45" s="24"/>
      <c r="H45">
        <v>1992</v>
      </c>
      <c r="I45" s="32">
        <v>14.10434</v>
      </c>
      <c r="J45" s="28">
        <v>63.0368</v>
      </c>
      <c r="K45" s="28">
        <v>29.88714</v>
      </c>
      <c r="L45" s="28">
        <v>47.09739</v>
      </c>
      <c r="M45" s="24">
        <f t="shared" si="1"/>
        <v>0.5758413150271321</v>
      </c>
      <c r="N45" s="24"/>
    </row>
    <row r="46" spans="1:14" ht="12.75">
      <c r="A46">
        <v>1993</v>
      </c>
      <c r="B46" s="32">
        <v>22.24719</v>
      </c>
      <c r="C46" s="28">
        <v>106.2156</v>
      </c>
      <c r="D46" s="28">
        <v>45.07755</v>
      </c>
      <c r="E46" s="37">
        <v>61.18174</v>
      </c>
      <c r="F46" s="24">
        <f t="shared" si="0"/>
        <v>0.35725521906137303</v>
      </c>
      <c r="G46" s="24"/>
      <c r="H46">
        <v>1993</v>
      </c>
      <c r="I46" s="32">
        <v>12.72176</v>
      </c>
      <c r="J46" s="28">
        <v>61.92777</v>
      </c>
      <c r="K46" s="28">
        <v>29.4221</v>
      </c>
      <c r="L46" s="28">
        <v>46.19642</v>
      </c>
      <c r="M46" s="24">
        <f t="shared" si="1"/>
        <v>0.5701265375347104</v>
      </c>
      <c r="N46" s="24"/>
    </row>
    <row r="47" spans="1:14" ht="12.75">
      <c r="A47">
        <v>1994</v>
      </c>
      <c r="B47" s="32">
        <v>20.5303</v>
      </c>
      <c r="C47" s="28">
        <v>96.58106</v>
      </c>
      <c r="D47" s="28">
        <v>42.80269</v>
      </c>
      <c r="E47" s="37">
        <v>56.69537</v>
      </c>
      <c r="F47" s="24">
        <f t="shared" si="0"/>
        <v>0.32457492741694505</v>
      </c>
      <c r="G47" s="24"/>
      <c r="H47">
        <v>1994</v>
      </c>
      <c r="I47" s="32">
        <v>12.84902</v>
      </c>
      <c r="J47" s="28">
        <v>54.53882</v>
      </c>
      <c r="K47" s="28">
        <v>28.19906</v>
      </c>
      <c r="L47" s="28">
        <v>46.18234</v>
      </c>
      <c r="M47" s="24">
        <f t="shared" si="1"/>
        <v>0.6377262220797433</v>
      </c>
      <c r="N47" s="24"/>
    </row>
    <row r="48" spans="1:14" ht="12.75">
      <c r="A48">
        <v>1995</v>
      </c>
      <c r="B48" s="32">
        <v>20.60671</v>
      </c>
      <c r="C48" s="28">
        <v>95.24758</v>
      </c>
      <c r="D48" s="28">
        <v>41.70673</v>
      </c>
      <c r="E48" s="37">
        <v>56.72971</v>
      </c>
      <c r="F48" s="24">
        <f t="shared" si="0"/>
        <v>0.36020517551963427</v>
      </c>
      <c r="G48" s="24"/>
      <c r="H48">
        <v>1995</v>
      </c>
      <c r="I48" s="32">
        <v>13.03492</v>
      </c>
      <c r="J48" s="28">
        <v>54.27206</v>
      </c>
      <c r="K48" s="28">
        <v>26.82022</v>
      </c>
      <c r="L48" s="28">
        <v>41.58248</v>
      </c>
      <c r="M48" s="24">
        <f t="shared" si="1"/>
        <v>0.5504153209779785</v>
      </c>
      <c r="N48" s="24"/>
    </row>
    <row r="49" spans="1:14" ht="12.75">
      <c r="A49">
        <v>1996</v>
      </c>
      <c r="B49" s="32">
        <v>18.54365</v>
      </c>
      <c r="C49" s="28">
        <v>92.09732</v>
      </c>
      <c r="D49" s="28">
        <v>40.18674</v>
      </c>
      <c r="E49" s="37">
        <v>50.50434</v>
      </c>
      <c r="F49" s="24">
        <f t="shared" si="0"/>
        <v>0.25674140276120927</v>
      </c>
      <c r="G49" s="24"/>
      <c r="H49">
        <v>1996</v>
      </c>
      <c r="I49" s="32">
        <v>12.33635</v>
      </c>
      <c r="J49" s="28">
        <v>53.2563</v>
      </c>
      <c r="K49" s="28">
        <v>25.46539</v>
      </c>
      <c r="L49" s="28">
        <v>34.83995</v>
      </c>
      <c r="M49" s="24">
        <f t="shared" si="1"/>
        <v>0.368129449421352</v>
      </c>
      <c r="N49" s="24"/>
    </row>
    <row r="50" spans="1:14" ht="12.75">
      <c r="A50">
        <v>1997</v>
      </c>
      <c r="B50" s="32">
        <v>21.74411</v>
      </c>
      <c r="C50" s="28">
        <v>84.58125</v>
      </c>
      <c r="D50" s="28">
        <v>38.80095</v>
      </c>
      <c r="E50" s="37">
        <v>48.96636</v>
      </c>
      <c r="F50" s="24">
        <f t="shared" si="0"/>
        <v>0.2619886884212887</v>
      </c>
      <c r="G50" s="24"/>
      <c r="H50">
        <v>1997</v>
      </c>
      <c r="I50" s="32">
        <v>12.32618</v>
      </c>
      <c r="J50" s="28">
        <v>49.3853</v>
      </c>
      <c r="K50" s="28">
        <v>24.23329</v>
      </c>
      <c r="L50" s="28">
        <v>36.06645</v>
      </c>
      <c r="M50" s="24">
        <f t="shared" si="1"/>
        <v>0.48830183602804256</v>
      </c>
      <c r="N50" s="24"/>
    </row>
    <row r="51" spans="1:14" ht="12.75">
      <c r="A51">
        <v>1998</v>
      </c>
      <c r="B51" s="32">
        <v>17.60881</v>
      </c>
      <c r="C51" s="28">
        <v>79.15271</v>
      </c>
      <c r="D51" s="28">
        <v>36.83335</v>
      </c>
      <c r="E51" s="37">
        <v>47.08243</v>
      </c>
      <c r="F51" s="24">
        <f t="shared" si="0"/>
        <v>0.2782554397034209</v>
      </c>
      <c r="G51" s="24"/>
      <c r="H51">
        <v>1998</v>
      </c>
      <c r="I51" s="32">
        <v>11.01345</v>
      </c>
      <c r="J51" s="28">
        <v>47.11527</v>
      </c>
      <c r="K51" s="28">
        <v>23.43481</v>
      </c>
      <c r="L51" s="28">
        <v>33.71397</v>
      </c>
      <c r="M51" s="24">
        <f t="shared" si="1"/>
        <v>0.4386278361121769</v>
      </c>
      <c r="N51" s="24"/>
    </row>
    <row r="52" spans="1:14" ht="12.75">
      <c r="A52">
        <v>1999</v>
      </c>
      <c r="B52" s="32">
        <v>17.02714</v>
      </c>
      <c r="C52" s="28">
        <v>76.88558</v>
      </c>
      <c r="D52" s="28">
        <v>35.84845</v>
      </c>
      <c r="E52" s="37">
        <v>42.4436</v>
      </c>
      <c r="F52" s="24">
        <f t="shared" si="0"/>
        <v>0.18397308670249352</v>
      </c>
      <c r="G52" s="24"/>
      <c r="H52">
        <v>1999</v>
      </c>
      <c r="I52" s="32">
        <v>11.21185</v>
      </c>
      <c r="J52" s="28">
        <v>45.86962</v>
      </c>
      <c r="K52" s="28">
        <v>23.06771</v>
      </c>
      <c r="L52" s="28">
        <v>33.07486</v>
      </c>
      <c r="M52" s="24">
        <f t="shared" si="1"/>
        <v>0.4338163606183708</v>
      </c>
      <c r="N52" s="24"/>
    </row>
    <row r="53" spans="1:14" ht="12.75">
      <c r="A53">
        <v>2000</v>
      </c>
      <c r="B53" s="32">
        <v>16.79544</v>
      </c>
      <c r="C53" s="28">
        <v>73.63806</v>
      </c>
      <c r="D53" s="28">
        <v>32.83545</v>
      </c>
      <c r="E53" s="37">
        <v>43.09273</v>
      </c>
      <c r="F53" s="24">
        <f t="shared" si="0"/>
        <v>0.3123843285229836</v>
      </c>
      <c r="G53" s="24">
        <f>(E53-E$3)/E$3</f>
        <v>-0.6712987795575895</v>
      </c>
      <c r="H53">
        <v>2000</v>
      </c>
      <c r="I53" s="32">
        <v>10.21106</v>
      </c>
      <c r="J53" s="28">
        <v>40.94214</v>
      </c>
      <c r="K53" s="28">
        <v>21.38863</v>
      </c>
      <c r="L53" s="28">
        <v>32.48576</v>
      </c>
      <c r="M53" s="24">
        <f t="shared" si="1"/>
        <v>0.5188331370452433</v>
      </c>
      <c r="N53" s="24">
        <f>(L53-L$3)/L$3</f>
        <v>-0.7643656008663542</v>
      </c>
    </row>
    <row r="54" spans="1:14" ht="12.75">
      <c r="A54">
        <v>2001</v>
      </c>
      <c r="B54" s="32">
        <v>15.33691</v>
      </c>
      <c r="C54" s="28">
        <v>69.62209</v>
      </c>
      <c r="D54" s="28">
        <v>31.39596</v>
      </c>
      <c r="E54" s="37">
        <v>39.90841</v>
      </c>
      <c r="F54" s="24">
        <f t="shared" si="0"/>
        <v>0.2711320182596743</v>
      </c>
      <c r="G54" s="24"/>
      <c r="H54">
        <v>2001</v>
      </c>
      <c r="I54" s="32">
        <v>8.918164</v>
      </c>
      <c r="J54" s="28">
        <v>40.56264</v>
      </c>
      <c r="K54" s="28">
        <v>20.17957</v>
      </c>
      <c r="L54" s="28">
        <v>31.38957</v>
      </c>
      <c r="M54" s="24">
        <f t="shared" si="1"/>
        <v>0.5555123325224472</v>
      </c>
      <c r="N54" s="24"/>
    </row>
    <row r="55" spans="1:14" ht="12.75">
      <c r="A55">
        <v>2002</v>
      </c>
      <c r="B55" s="32">
        <v>14.50884</v>
      </c>
      <c r="C55" s="28">
        <v>64.68063</v>
      </c>
      <c r="D55" s="28">
        <v>30.52216</v>
      </c>
      <c r="E55" s="37">
        <v>38.12363</v>
      </c>
      <c r="F55" s="24">
        <f t="shared" si="0"/>
        <v>0.2490475772356871</v>
      </c>
      <c r="G55" s="24"/>
      <c r="H55">
        <v>2002</v>
      </c>
      <c r="I55" s="32">
        <v>9.155107</v>
      </c>
      <c r="J55" s="28">
        <v>35.9606</v>
      </c>
      <c r="K55" s="28">
        <v>19.70319</v>
      </c>
      <c r="L55" s="28">
        <v>29.79415</v>
      </c>
      <c r="M55" s="24">
        <f t="shared" si="1"/>
        <v>0.5121485404140141</v>
      </c>
      <c r="N55" s="24"/>
    </row>
    <row r="56" spans="1:14" ht="12.75">
      <c r="A56">
        <v>2003</v>
      </c>
      <c r="B56" s="32">
        <v>13.06684</v>
      </c>
      <c r="C56" s="28">
        <v>59.88001</v>
      </c>
      <c r="D56" s="28">
        <v>28.6155</v>
      </c>
      <c r="E56" s="37">
        <v>37.43493</v>
      </c>
      <c r="F56" s="24">
        <f t="shared" si="0"/>
        <v>0.30820464433611156</v>
      </c>
      <c r="G56" s="24"/>
      <c r="H56">
        <v>2003</v>
      </c>
      <c r="I56" s="32">
        <v>10.25081</v>
      </c>
      <c r="J56" s="28">
        <v>33.64528</v>
      </c>
      <c r="K56" s="28">
        <v>18.11357</v>
      </c>
      <c r="L56" s="28">
        <v>27.71276</v>
      </c>
      <c r="M56" s="24">
        <f t="shared" si="1"/>
        <v>0.5299446768362063</v>
      </c>
      <c r="N56" s="24"/>
    </row>
    <row r="57" spans="1:14" ht="12.75">
      <c r="A57" s="10">
        <v>2004</v>
      </c>
      <c r="B57" s="32">
        <v>14.01128</v>
      </c>
      <c r="C57" s="28">
        <v>34.26327</v>
      </c>
      <c r="D57" s="28">
        <v>24.61334</v>
      </c>
      <c r="E57" s="37">
        <v>33.24942</v>
      </c>
      <c r="F57" s="24">
        <f t="shared" si="0"/>
        <v>0.3508698941305812</v>
      </c>
      <c r="G57" s="24"/>
      <c r="H57" s="10">
        <v>2004</v>
      </c>
      <c r="I57" s="32">
        <v>8.287869</v>
      </c>
      <c r="J57" s="28">
        <v>25.4634</v>
      </c>
      <c r="K57" s="28">
        <v>16.21526</v>
      </c>
      <c r="L57" s="28">
        <v>25.4634</v>
      </c>
      <c r="M57" s="24">
        <f t="shared" si="1"/>
        <v>0.5703355974557299</v>
      </c>
      <c r="N57" s="24"/>
    </row>
    <row r="58" spans="1:14" ht="12.75">
      <c r="A58" s="10">
        <v>2005</v>
      </c>
      <c r="B58" s="32">
        <v>13.2329</v>
      </c>
      <c r="C58" s="28">
        <v>31.37698</v>
      </c>
      <c r="D58" s="28">
        <v>22.59878</v>
      </c>
      <c r="E58" s="37">
        <v>29.72306</v>
      </c>
      <c r="F58" s="24">
        <f t="shared" si="0"/>
        <v>0.3152506462738253</v>
      </c>
      <c r="G58" s="24"/>
      <c r="H58" s="10">
        <v>2005</v>
      </c>
      <c r="I58" s="32">
        <v>8.198269</v>
      </c>
      <c r="J58" s="28">
        <v>23.91422</v>
      </c>
      <c r="K58" s="28">
        <v>14.70021</v>
      </c>
      <c r="L58" s="28">
        <v>23.91422</v>
      </c>
      <c r="M58" s="24">
        <f t="shared" si="1"/>
        <v>0.6267944471541563</v>
      </c>
      <c r="N58" s="24"/>
    </row>
    <row r="59" spans="1:14" ht="12.75">
      <c r="A59" s="10">
        <v>2006</v>
      </c>
      <c r="B59" s="32">
        <v>12.13909</v>
      </c>
      <c r="C59" s="28">
        <v>30.56872</v>
      </c>
      <c r="D59" s="28">
        <v>21.57154</v>
      </c>
      <c r="E59" s="37">
        <v>30.56872</v>
      </c>
      <c r="F59" s="24">
        <f t="shared" si="0"/>
        <v>0.4170856600873188</v>
      </c>
      <c r="G59" s="24"/>
      <c r="H59" s="10">
        <v>2006</v>
      </c>
      <c r="I59" s="32">
        <v>8.260576</v>
      </c>
      <c r="J59" s="28">
        <v>21.58779</v>
      </c>
      <c r="K59" s="28">
        <v>14.26968</v>
      </c>
      <c r="L59" s="28">
        <v>21.58779</v>
      </c>
      <c r="M59" s="24">
        <f t="shared" si="1"/>
        <v>0.5128433153371343</v>
      </c>
      <c r="N59" s="24"/>
    </row>
    <row r="60" spans="1:14" ht="12.75">
      <c r="A60" s="10">
        <v>2007</v>
      </c>
      <c r="B60" s="32">
        <v>10.54882</v>
      </c>
      <c r="C60" s="28">
        <v>42.15314</v>
      </c>
      <c r="D60" s="28">
        <v>21.16006</v>
      </c>
      <c r="E60" s="37">
        <v>28.75118</v>
      </c>
      <c r="F60" s="24">
        <f t="shared" si="0"/>
        <v>0.358747564988001</v>
      </c>
      <c r="G60" s="24"/>
      <c r="H60" s="10">
        <v>2007</v>
      </c>
      <c r="I60" s="32">
        <v>7.751884</v>
      </c>
      <c r="J60" s="28">
        <v>22.28646</v>
      </c>
      <c r="K60" s="28">
        <v>13.79499</v>
      </c>
      <c r="L60" s="28">
        <v>20.48573</v>
      </c>
      <c r="M60" s="24">
        <f t="shared" si="1"/>
        <v>0.4850123124409659</v>
      </c>
      <c r="N60" s="24"/>
    </row>
    <row r="61" spans="1:14" ht="12.75">
      <c r="A61" s="10">
        <v>2008</v>
      </c>
      <c r="B61" s="32">
        <v>16.02476</v>
      </c>
      <c r="C61" s="28">
        <v>40.7131</v>
      </c>
      <c r="D61" s="28">
        <v>21.75988</v>
      </c>
      <c r="E61" s="37">
        <v>30.63615</v>
      </c>
      <c r="F61" s="24">
        <f t="shared" si="0"/>
        <v>0.40791906940663286</v>
      </c>
      <c r="G61" s="24"/>
      <c r="H61" s="10">
        <v>2008</v>
      </c>
      <c r="I61" s="32">
        <v>8.834385</v>
      </c>
      <c r="J61" s="28">
        <v>21.41059</v>
      </c>
      <c r="K61" s="28">
        <v>13.50594</v>
      </c>
      <c r="L61" s="28">
        <v>20.61759</v>
      </c>
      <c r="M61" s="24">
        <f t="shared" si="1"/>
        <v>0.5265572037192523</v>
      </c>
      <c r="N61" s="24"/>
    </row>
    <row r="62" spans="1:14" ht="12.75">
      <c r="A62" s="10">
        <v>2009</v>
      </c>
      <c r="B62" s="32">
        <v>14.9891</v>
      </c>
      <c r="C62" s="28">
        <v>38.22138</v>
      </c>
      <c r="D62" s="28">
        <v>21.12263</v>
      </c>
      <c r="E62" s="37">
        <v>25.00863</v>
      </c>
      <c r="F62" s="24">
        <f t="shared" si="0"/>
        <v>0.1839733025669625</v>
      </c>
      <c r="G62" s="24"/>
      <c r="H62" s="10">
        <v>2009</v>
      </c>
      <c r="I62" s="32">
        <v>9.522095</v>
      </c>
      <c r="J62" s="28">
        <v>20.31125</v>
      </c>
      <c r="K62" s="28">
        <v>13.68687</v>
      </c>
      <c r="L62" s="28">
        <v>19.70228</v>
      </c>
      <c r="M62" s="24">
        <f t="shared" si="1"/>
        <v>0.43950223827653784</v>
      </c>
      <c r="N62" s="24"/>
    </row>
    <row r="63" spans="1:14" ht="12.75">
      <c r="A63" s="10">
        <v>2010</v>
      </c>
      <c r="E63" s="37">
        <v>23.55574</v>
      </c>
      <c r="F63" s="24"/>
      <c r="G63" s="24">
        <f>(E63-E$3)/E$3</f>
        <v>-0.82032234935164</v>
      </c>
      <c r="H63" s="10">
        <v>2010</v>
      </c>
      <c r="L63" s="28">
        <v>16.52071</v>
      </c>
      <c r="M63" s="24"/>
      <c r="N63" s="24">
        <f>(L63-L$3)/L$3</f>
        <v>-0.8801675696024591</v>
      </c>
    </row>
    <row r="64" spans="4:12" ht="12.75">
      <c r="D64" t="s">
        <v>48</v>
      </c>
      <c r="E64" s="24">
        <f>E63/E3</f>
        <v>0.17967765064836003</v>
      </c>
      <c r="L64" s="24">
        <f>L63/L3</f>
        <v>0.11983243039754078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2012-05-03T14:01:56Z</cp:lastPrinted>
  <dcterms:created xsi:type="dcterms:W3CDTF">2005-01-13T11:32:58Z</dcterms:created>
  <dcterms:modified xsi:type="dcterms:W3CDTF">2012-11-16T12:00:22Z</dcterms:modified>
  <cp:category/>
  <cp:version/>
  <cp:contentType/>
  <cp:contentStatus/>
</cp:coreProperties>
</file>